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zat/Developer/Learn/BOUN-FE/FE515/0302/"/>
    </mc:Choice>
  </mc:AlternateContent>
  <xr:revisionPtr revIDLastSave="0" documentId="13_ncr:1_{FEA05F6F-63A4-474F-B557-D40A86BD6BEE}" xr6:coauthVersionLast="47" xr6:coauthVersionMax="47" xr10:uidLastSave="{00000000-0000-0000-0000-000000000000}"/>
  <bookViews>
    <workbookView xWindow="17040" yWindow="1160" windowWidth="37340" windowHeight="24580" xr2:uid="{0F79476A-A1EF-4404-B493-388C79D0A8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34" i="1"/>
  <c r="H33" i="1"/>
  <c r="F50" i="1"/>
  <c r="F48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3" i="1"/>
  <c r="H12" i="1"/>
  <c r="F27" i="1"/>
  <c r="F29" i="1" s="1"/>
  <c r="H13" i="1" l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</calcChain>
</file>

<file path=xl/sharedStrings.xml><?xml version="1.0" encoding="utf-8"?>
<sst xmlns="http://schemas.openxmlformats.org/spreadsheetml/2006/main" count="54" uniqueCount="31">
  <si>
    <t>FRED Graph Observations</t>
  </si>
  <si>
    <t>Federal Reserve Economic Data</t>
  </si>
  <si>
    <t>Link: https://fred.stlouisfed.org</t>
  </si>
  <si>
    <t>Help: https://fredhelp.stlouisfed.org</t>
  </si>
  <si>
    <t>Economic Research Division</t>
  </si>
  <si>
    <t>Federal Reserve Bank of St. Louis</t>
  </si>
  <si>
    <t>SP500</t>
  </si>
  <si>
    <t>S&amp;P 500, Index, Daily, Not Seasonally Adjusted</t>
  </si>
  <si>
    <t>Frequency: Daily, Close</t>
  </si>
  <si>
    <t>observation_date</t>
  </si>
  <si>
    <t>SP500 Closing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</si>
  <si>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</si>
  <si>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</si>
  <si>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</si>
  <si>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</si>
  <si>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</si>
  <si>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</si>
  <si>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</si>
  <si>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</si>
  <si>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</si>
  <si>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</si>
  <si>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</si>
  <si>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</si>
  <si>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</si>
  <si>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Interval</t>
  </si>
  <si>
    <t>More</t>
  </si>
  <si>
    <t>Frequency</t>
  </si>
  <si>
    <t># class</t>
  </si>
  <si>
    <t>SP500 Bins</t>
  </si>
  <si>
    <t>SP500 Return (LN)</t>
  </si>
  <si>
    <t>SP500 Return Bins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</si>
</sst>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6" formatCode="0.000%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Continuous"/>
    </xf>
    <xf numFmtId="0" fontId="0" fillId="0" borderId="0" xfId="0" applyNumberFormat="1"/>
    <xf numFmtId="0" fontId="0" fillId="0" borderId="0" xfId="0" applyNumberFormat="1" applyFill="1" applyBorder="1" applyAlignment="1"/>
    <xf numFmtId="166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Sheet1!$J$12:$J$27</c:f>
              <c:strCache>
                <c:ptCount val="16"/>
                <c:pt idx="0">
                  <c:v>2237.4</c:v>
                </c:pt>
                <c:pt idx="1">
                  <c:v>2420.197143</c:v>
                </c:pt>
                <c:pt idx="2">
                  <c:v>2602.994286</c:v>
                </c:pt>
                <c:pt idx="3">
                  <c:v>2785.791429</c:v>
                </c:pt>
                <c:pt idx="4">
                  <c:v>2968.588571</c:v>
                </c:pt>
                <c:pt idx="5">
                  <c:v>3151.385714</c:v>
                </c:pt>
                <c:pt idx="6">
                  <c:v>3334.182857</c:v>
                </c:pt>
                <c:pt idx="7">
                  <c:v>3516.98</c:v>
                </c:pt>
                <c:pt idx="8">
                  <c:v>3699.777143</c:v>
                </c:pt>
                <c:pt idx="9">
                  <c:v>3882.574286</c:v>
                </c:pt>
                <c:pt idx="10">
                  <c:v>4065.371429</c:v>
                </c:pt>
                <c:pt idx="11">
                  <c:v>4248.168571</c:v>
                </c:pt>
                <c:pt idx="12">
                  <c:v>4430.965714</c:v>
                </c:pt>
                <c:pt idx="13">
                  <c:v>4613.762857</c:v>
                </c:pt>
                <c:pt idx="14">
                  <c:v>4796.56</c:v>
                </c:pt>
                <c:pt idx="15">
                  <c:v>More</c:v>
                </c:pt>
              </c:strCache>
            </c:strRef>
          </c:cat>
          <c:val>
            <c:numRef>
              <c:f>Sheet1!$K$12:$K$27</c:f>
              <c:numCache>
                <c:formatCode>General</c:formatCode>
                <c:ptCount val="16"/>
                <c:pt idx="0">
                  <c:v>1</c:v>
                </c:pt>
                <c:pt idx="1">
                  <c:v>52</c:v>
                </c:pt>
                <c:pt idx="2">
                  <c:v>152</c:v>
                </c:pt>
                <c:pt idx="3">
                  <c:v>221</c:v>
                </c:pt>
                <c:pt idx="4">
                  <c:v>230</c:v>
                </c:pt>
                <c:pt idx="5">
                  <c:v>112</c:v>
                </c:pt>
                <c:pt idx="6">
                  <c:v>77</c:v>
                </c:pt>
                <c:pt idx="7">
                  <c:v>62</c:v>
                </c:pt>
                <c:pt idx="8">
                  <c:v>31</c:v>
                </c:pt>
                <c:pt idx="9">
                  <c:v>42</c:v>
                </c:pt>
                <c:pt idx="10">
                  <c:v>30</c:v>
                </c:pt>
                <c:pt idx="11">
                  <c:v>60</c:v>
                </c:pt>
                <c:pt idx="12">
                  <c:v>70</c:v>
                </c:pt>
                <c:pt idx="13">
                  <c:v>74</c:v>
                </c:pt>
                <c:pt idx="14">
                  <c:v>45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4-124B-B477-D172B0D08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4431328"/>
        <c:axId val="134433056"/>
      </c:barChart>
      <c:catAx>
        <c:axId val="13443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SP500 Bins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433056"/>
        <c:crosses val="autoZero"/>
        <c:auto val="1"/>
        <c:lblAlgn val="ctr"/>
        <c:lblOffset val="100"/>
        <c:noMultiLvlLbl val="0"/>
      </c:catAx>
      <c:valAx>
        <c:axId val="1344330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431328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Sheet1!$J$33:$J$48</c:f>
              <c:strCache>
                <c:ptCount val="16"/>
                <c:pt idx="0">
                  <c:v>0</c:v>
                </c:pt>
                <c:pt idx="1">
                  <c:v>0.002123678</c:v>
                </c:pt>
                <c:pt idx="2">
                  <c:v>0.004247356</c:v>
                </c:pt>
                <c:pt idx="3">
                  <c:v>0.006371034</c:v>
                </c:pt>
                <c:pt idx="4">
                  <c:v>0.008494712</c:v>
                </c:pt>
                <c:pt idx="5">
                  <c:v>0.01061839</c:v>
                </c:pt>
                <c:pt idx="6">
                  <c:v>0.012742068</c:v>
                </c:pt>
                <c:pt idx="7">
                  <c:v>0.014865746</c:v>
                </c:pt>
                <c:pt idx="8">
                  <c:v>0.016989424</c:v>
                </c:pt>
                <c:pt idx="9">
                  <c:v>0.019113102</c:v>
                </c:pt>
                <c:pt idx="10">
                  <c:v>0.021236779</c:v>
                </c:pt>
                <c:pt idx="11">
                  <c:v>0.023360457</c:v>
                </c:pt>
                <c:pt idx="12">
                  <c:v>0.025484135</c:v>
                </c:pt>
                <c:pt idx="13">
                  <c:v>0.027607813</c:v>
                </c:pt>
                <c:pt idx="14">
                  <c:v>0.029731491</c:v>
                </c:pt>
                <c:pt idx="15">
                  <c:v>More</c:v>
                </c:pt>
              </c:strCache>
            </c:strRef>
          </c:cat>
          <c:val>
            <c:numRef>
              <c:f>Sheet1!$K$33:$K$48</c:f>
              <c:numCache>
                <c:formatCode>General</c:formatCode>
                <c:ptCount val="16"/>
                <c:pt idx="0">
                  <c:v>4</c:v>
                </c:pt>
                <c:pt idx="1">
                  <c:v>1193</c:v>
                </c:pt>
                <c:pt idx="2">
                  <c:v>56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F6-D846-925F-ED647B785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4366656"/>
        <c:axId val="134359168"/>
      </c:barChart>
      <c:catAx>
        <c:axId val="134366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SP500 Return Bins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359168"/>
        <c:crosses val="autoZero"/>
        <c:auto val="1"/>
        <c:lblAlgn val="ctr"/>
        <c:lblOffset val="100"/>
        <c:noMultiLvlLbl val="0"/>
      </c:catAx>
      <c:valAx>
        <c:axId val="134359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366656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671845</xdr:colOff>
      <xdr:row>9</xdr:row>
      <xdr:rowOff>196772</xdr:rowOff>
    </xdr:from>
    <xdr:to>
      <xdr:col>17</xdr:col>
      <xdr:colOff>671846</xdr:colOff>
      <xdr:row>19</xdr:row>
      <xdr:rowOff>181092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52917F-B54A-7D91-DFA1-1D5491E7E0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664006</xdr:colOff>
      <xdr:row>30</xdr:row>
      <xdr:rowOff>198653</xdr:rowOff>
    </xdr:from>
    <xdr:to>
      <xdr:col>17</xdr:col>
      <xdr:colOff>664007</xdr:colOff>
      <xdr:row>41</xdr:row>
      <xdr:rowOff>3763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A393C99-14F7-75E3-1472-3964425248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5D14-B4C3-476A-A772-E1D47FC2C4D0}">
  <dimension ref="A1:K1271"/>
  <sheetViews>
    <sheetView tabSelected="1" topLeftCell="A8" zoomScale="162" zoomScaleNormal="162" workbookViewId="0">
      <selection activeCell="T32" sqref="T32"/>
    </sheetView>
  </sheetViews>
  <sheetFormatPr baseColWidth="10" defaultColWidth="8.83203125" defaultRowHeight="15" x14ac:dyDescent="0.2"/>
  <cols>
    <col min="1" max="3" width="17.5" customWidth="1"/>
    <col min="4" max="4" width="8.83203125" customWidth="1"/>
    <col min="5" max="5" width="13.6640625" customWidth="1"/>
    <col min="6" max="6" width="11.5" customWidth="1"/>
    <col min="8" max="8" width="17.5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3" spans="1:11" x14ac:dyDescent="0.2">
      <c r="A3" t="s">
        <v>2</v>
      </c>
      <c r="E3" s="8"/>
    </row>
    <row r="4" spans="1:11" x14ac:dyDescent="0.2">
      <c r="A4" t="s">
        <v>3</v>
      </c>
      <c r="E4" s="8"/>
    </row>
    <row r="5" spans="1:11" x14ac:dyDescent="0.2">
      <c r="A5" t="s">
        <v>4</v>
      </c>
      <c r="E5" s="8"/>
    </row>
    <row r="6" spans="1:11" x14ac:dyDescent="0.2">
      <c r="A6" t="s">
        <v>5</v>
      </c>
      <c r="E6" s="8"/>
    </row>
    <row r="7" spans="1:11" x14ac:dyDescent="0.2">
      <c r="E7" s="8"/>
    </row>
    <row r="8" spans="1:11" x14ac:dyDescent="0.2">
      <c r="A8" t="s">
        <v>6</v>
      </c>
      <c r="B8" t="s">
        <v>7</v>
      </c>
      <c r="E8" s="8"/>
    </row>
    <row r="9" spans="1:11" x14ac:dyDescent="0.2">
      <c r="E9" s="8"/>
    </row>
    <row r="10" spans="1:11" ht="16" thickBot="1" x14ac:dyDescent="0.25">
      <c r="A10" t="s">
        <v>8</v>
      </c>
      <c r="E10" s="8"/>
    </row>
    <row r="11" spans="1:11" x14ac:dyDescent="0.2">
      <c r="A11" t="s">
        <v>9</v>
      </c>
      <c r="B11" s="1" t="s">
        <v>10</v>
      </c>
      <c r="C11" t="s">
        <v>29</v>
      </c>
      <c r="D11" s="1"/>
      <c r="E11" s="7" t="s">
        <v>10</v>
      </c>
      <c r="F11" s="7"/>
      <c r="H11" t="s">
        <v>28</v>
      </c>
      <c r="J11" s="6" t="s">
        <v>28</v>
      </c>
      <c r="K11" s="6" t="s">
        <v>26</v>
      </c>
    </row>
    <row r="12" spans="1:11" x14ac:dyDescent="0.2">
      <c r="A12" s="2">
        <v>43913</v>
      </c>
      <c r="B12" s="3">
        <v>2237.4</v>
      </c>
      <c r="C12" s="3"/>
      <c r="E12" s="4"/>
      <c r="F12" s="4"/>
      <c r="H12">
        <f>F22</f>
        <v>2237.4</v>
      </c>
      <c r="J12" s="9">
        <v>2237.4</v>
      </c>
      <c r="K12" s="4">
        <v>1</v>
      </c>
    </row>
    <row r="13" spans="1:11" x14ac:dyDescent="0.2">
      <c r="A13" s="2">
        <v>43910</v>
      </c>
      <c r="B13" s="3">
        <v>2304.92</v>
      </c>
      <c r="C13" s="10">
        <f>LN(B13/B12)</f>
        <v>2.9731491257260059E-2</v>
      </c>
      <c r="E13" s="4" t="s">
        <v>11</v>
      </c>
      <c r="F13" s="4">
        <v>3223.7720555555552</v>
      </c>
      <c r="H13">
        <f>H12+F$29</f>
        <v>2420.1971428571428</v>
      </c>
      <c r="J13" s="9">
        <v>2420.1971428571428</v>
      </c>
      <c r="K13" s="4">
        <v>52</v>
      </c>
    </row>
    <row r="14" spans="1:11" x14ac:dyDescent="0.2">
      <c r="A14" s="2">
        <v>42838</v>
      </c>
      <c r="B14" s="3">
        <v>2328.9499999999998</v>
      </c>
      <c r="C14" s="10">
        <f t="shared" ref="C14:C77" si="0">LN(B14/B13)</f>
        <v>1.0371553542409347E-2</v>
      </c>
      <c r="E14" s="4" t="s">
        <v>12</v>
      </c>
      <c r="F14" s="4">
        <v>19.672483753978646</v>
      </c>
      <c r="H14">
        <f t="shared" ref="H14:H26" si="1">H13+F$29</f>
        <v>2602.9942857142855</v>
      </c>
      <c r="J14" s="9">
        <v>2602.9942857142855</v>
      </c>
      <c r="K14" s="4">
        <v>152</v>
      </c>
    </row>
    <row r="15" spans="1:11" x14ac:dyDescent="0.2">
      <c r="A15" s="2">
        <v>42844</v>
      </c>
      <c r="B15" s="3">
        <v>2338.17</v>
      </c>
      <c r="C15" s="10">
        <f t="shared" si="0"/>
        <v>3.9510498955636049E-3</v>
      </c>
      <c r="E15" s="4" t="s">
        <v>13</v>
      </c>
      <c r="F15" s="4">
        <v>2932.26</v>
      </c>
      <c r="H15">
        <f t="shared" si="1"/>
        <v>2785.7914285714282</v>
      </c>
      <c r="J15" s="9">
        <v>2785.7914285714282</v>
      </c>
      <c r="K15" s="4">
        <v>221</v>
      </c>
    </row>
    <row r="16" spans="1:11" x14ac:dyDescent="0.2">
      <c r="A16" s="2">
        <v>42843</v>
      </c>
      <c r="B16" s="3">
        <v>2342.19</v>
      </c>
      <c r="C16" s="10">
        <f t="shared" si="0"/>
        <v>1.7178170006366322E-3</v>
      </c>
      <c r="E16" s="4" t="s">
        <v>14</v>
      </c>
      <c r="F16" s="4">
        <v>2439.0700000000002</v>
      </c>
      <c r="H16">
        <f t="shared" si="1"/>
        <v>2968.588571428571</v>
      </c>
      <c r="J16" s="9">
        <v>2968.588571428571</v>
      </c>
      <c r="K16" s="4">
        <v>230</v>
      </c>
    </row>
    <row r="17" spans="1:11" x14ac:dyDescent="0.2">
      <c r="A17" s="2">
        <v>42837</v>
      </c>
      <c r="B17" s="3">
        <v>2344.9299999999998</v>
      </c>
      <c r="C17" s="10">
        <f t="shared" si="0"/>
        <v>1.1691615798688911E-3</v>
      </c>
      <c r="E17" s="4" t="s">
        <v>15</v>
      </c>
      <c r="F17" s="4">
        <v>698.30390052161226</v>
      </c>
      <c r="H17">
        <f t="shared" si="1"/>
        <v>3151.3857142857137</v>
      </c>
      <c r="J17" s="9">
        <v>3151.3857142857137</v>
      </c>
      <c r="K17" s="4">
        <v>112</v>
      </c>
    </row>
    <row r="18" spans="1:11" x14ac:dyDescent="0.2">
      <c r="A18" s="2">
        <v>42846</v>
      </c>
      <c r="B18" s="3">
        <v>2348.69</v>
      </c>
      <c r="C18" s="10">
        <f t="shared" si="0"/>
        <v>1.6021752098875628E-3</v>
      </c>
      <c r="E18" s="4" t="s">
        <v>16</v>
      </c>
      <c r="F18" s="4">
        <v>487628.33748369769</v>
      </c>
      <c r="H18">
        <f t="shared" si="1"/>
        <v>3334.1828571428564</v>
      </c>
      <c r="J18" s="9">
        <v>3334.1828571428564</v>
      </c>
      <c r="K18" s="4">
        <v>77</v>
      </c>
    </row>
    <row r="19" spans="1:11" x14ac:dyDescent="0.2">
      <c r="A19" s="2">
        <v>42842</v>
      </c>
      <c r="B19" s="3">
        <v>2349.0100000000002</v>
      </c>
      <c r="C19" s="10">
        <f t="shared" si="0"/>
        <v>1.362368820890664E-4</v>
      </c>
      <c r="E19" s="4" t="s">
        <v>17</v>
      </c>
      <c r="F19" s="4">
        <v>-0.68539625172718965</v>
      </c>
      <c r="H19">
        <f t="shared" si="1"/>
        <v>3516.9799999999991</v>
      </c>
      <c r="J19" s="9">
        <v>3516.9799999999991</v>
      </c>
      <c r="K19" s="4">
        <v>62</v>
      </c>
    </row>
    <row r="20" spans="1:11" x14ac:dyDescent="0.2">
      <c r="A20" s="2">
        <v>43458</v>
      </c>
      <c r="B20" s="3">
        <v>2351.1</v>
      </c>
      <c r="C20" s="10">
        <f t="shared" si="0"/>
        <v>8.8934094638330708E-4</v>
      </c>
      <c r="E20" s="4" t="s">
        <v>18</v>
      </c>
      <c r="F20" s="4">
        <v>0.81112317973365067</v>
      </c>
      <c r="H20">
        <f t="shared" si="1"/>
        <v>3699.7771428571418</v>
      </c>
      <c r="J20" s="9">
        <v>3699.7771428571418</v>
      </c>
      <c r="K20" s="4">
        <v>31</v>
      </c>
    </row>
    <row r="21" spans="1:11" x14ac:dyDescent="0.2">
      <c r="A21" s="2">
        <v>42830</v>
      </c>
      <c r="B21" s="3">
        <v>2352.9499999999998</v>
      </c>
      <c r="C21" s="10">
        <f t="shared" si="0"/>
        <v>7.8655630589733524E-4</v>
      </c>
      <c r="E21" s="4" t="s">
        <v>19</v>
      </c>
      <c r="F21" s="4">
        <v>2559.1600000000003</v>
      </c>
      <c r="H21">
        <f t="shared" si="1"/>
        <v>3882.5742857142845</v>
      </c>
      <c r="J21" s="9">
        <v>3882.5742857142845</v>
      </c>
      <c r="K21" s="4">
        <v>42</v>
      </c>
    </row>
    <row r="22" spans="1:11" x14ac:dyDescent="0.2">
      <c r="A22" s="2">
        <v>42836</v>
      </c>
      <c r="B22" s="3">
        <v>2353.7800000000002</v>
      </c>
      <c r="C22" s="10">
        <f t="shared" si="0"/>
        <v>3.5268647600512421E-4</v>
      </c>
      <c r="E22" s="4" t="s">
        <v>20</v>
      </c>
      <c r="F22" s="4">
        <v>2237.4</v>
      </c>
      <c r="H22">
        <f t="shared" si="1"/>
        <v>4065.3714285714273</v>
      </c>
      <c r="J22" s="9">
        <v>4065.3714285714273</v>
      </c>
      <c r="K22" s="4">
        <v>30</v>
      </c>
    </row>
    <row r="23" spans="1:11" x14ac:dyDescent="0.2">
      <c r="A23" s="2">
        <v>42832</v>
      </c>
      <c r="B23" s="3">
        <v>2355.54</v>
      </c>
      <c r="C23" s="10">
        <f t="shared" si="0"/>
        <v>7.4745401966339422E-4</v>
      </c>
      <c r="E23" s="4" t="s">
        <v>21</v>
      </c>
      <c r="F23" s="4">
        <v>4796.5600000000004</v>
      </c>
      <c r="H23">
        <f t="shared" si="1"/>
        <v>4248.1685714285704</v>
      </c>
      <c r="J23" s="9">
        <v>4248.1685714285704</v>
      </c>
      <c r="K23" s="4">
        <v>60</v>
      </c>
    </row>
    <row r="24" spans="1:11" x14ac:dyDescent="0.2">
      <c r="A24" s="2">
        <v>42845</v>
      </c>
      <c r="B24" s="3">
        <v>2355.84</v>
      </c>
      <c r="C24" s="10">
        <f t="shared" si="0"/>
        <v>1.2735122210709196E-4</v>
      </c>
      <c r="E24" s="4" t="s">
        <v>22</v>
      </c>
      <c r="F24" s="4">
        <v>4061952.7899999996</v>
      </c>
      <c r="H24">
        <f t="shared" si="1"/>
        <v>4430.9657142857131</v>
      </c>
      <c r="J24" s="9">
        <v>4430.9657142857131</v>
      </c>
      <c r="K24" s="4">
        <v>70</v>
      </c>
    </row>
    <row r="25" spans="1:11" ht="16" thickBot="1" x14ac:dyDescent="0.25">
      <c r="A25" s="2">
        <v>42872</v>
      </c>
      <c r="B25" s="3">
        <v>2357.0300000000002</v>
      </c>
      <c r="C25" s="10">
        <f t="shared" si="0"/>
        <v>5.0500014865243641E-4</v>
      </c>
      <c r="E25" s="5" t="s">
        <v>23</v>
      </c>
      <c r="F25" s="5">
        <v>1260</v>
      </c>
      <c r="H25">
        <f t="shared" si="1"/>
        <v>4613.7628571428559</v>
      </c>
      <c r="J25" s="9">
        <v>4613.7628571428559</v>
      </c>
      <c r="K25" s="4">
        <v>74</v>
      </c>
    </row>
    <row r="26" spans="1:11" x14ac:dyDescent="0.2">
      <c r="A26" s="2">
        <v>42835</v>
      </c>
      <c r="B26" s="3">
        <v>2357.16</v>
      </c>
      <c r="C26" s="10">
        <f t="shared" si="0"/>
        <v>5.5152634931013429E-5</v>
      </c>
      <c r="H26">
        <f t="shared" si="1"/>
        <v>4796.5599999999986</v>
      </c>
      <c r="J26" s="9">
        <v>4796.5599999999986</v>
      </c>
      <c r="K26" s="4">
        <v>45</v>
      </c>
    </row>
    <row r="27" spans="1:11" ht="16" thickBot="1" x14ac:dyDescent="0.25">
      <c r="A27" s="2">
        <v>42831</v>
      </c>
      <c r="B27" s="3">
        <v>2357.4899999999998</v>
      </c>
      <c r="C27" s="10">
        <f t="shared" si="0"/>
        <v>1.3998918288268993E-4</v>
      </c>
      <c r="E27" t="s">
        <v>19</v>
      </c>
      <c r="F27">
        <f>F23-F22</f>
        <v>2559.1600000000003</v>
      </c>
      <c r="J27" s="5" t="s">
        <v>25</v>
      </c>
      <c r="K27" s="5">
        <v>1</v>
      </c>
    </row>
    <row r="28" spans="1:11" x14ac:dyDescent="0.2">
      <c r="A28" s="2">
        <v>42828</v>
      </c>
      <c r="B28" s="3">
        <v>2358.84</v>
      </c>
      <c r="C28" s="10">
        <f t="shared" si="0"/>
        <v>5.7247904063972171E-4</v>
      </c>
      <c r="E28" t="s">
        <v>27</v>
      </c>
      <c r="F28">
        <v>14</v>
      </c>
    </row>
    <row r="29" spans="1:11" x14ac:dyDescent="0.2">
      <c r="A29" s="2">
        <v>42829</v>
      </c>
      <c r="B29" s="3">
        <v>2360.16</v>
      </c>
      <c r="C29" s="10">
        <f t="shared" si="0"/>
        <v>5.5944057403117787E-4</v>
      </c>
      <c r="E29" t="s">
        <v>24</v>
      </c>
      <c r="F29">
        <f>F27/F28</f>
        <v>182.79714285714289</v>
      </c>
    </row>
    <row r="30" spans="1:11" x14ac:dyDescent="0.2">
      <c r="A30" s="2">
        <v>42825</v>
      </c>
      <c r="B30" s="3">
        <v>2362.7199999999998</v>
      </c>
      <c r="C30" s="10">
        <f t="shared" si="0"/>
        <v>1.0840843937247459E-3</v>
      </c>
    </row>
    <row r="31" spans="1:11" ht="16" thickBot="1" x14ac:dyDescent="0.25">
      <c r="A31" s="2">
        <v>42873</v>
      </c>
      <c r="B31" s="3">
        <v>2365.7199999999998</v>
      </c>
      <c r="C31" s="10">
        <f t="shared" si="0"/>
        <v>1.2689176144934893E-3</v>
      </c>
    </row>
    <row r="32" spans="1:11" x14ac:dyDescent="0.2">
      <c r="A32" s="2">
        <v>42824</v>
      </c>
      <c r="B32" s="3">
        <v>2368.06</v>
      </c>
      <c r="C32" s="10">
        <f t="shared" si="0"/>
        <v>9.8863918077924068E-4</v>
      </c>
      <c r="E32" s="7" t="s">
        <v>29</v>
      </c>
      <c r="F32" s="7"/>
      <c r="H32" t="s">
        <v>30</v>
      </c>
      <c r="J32" s="6" t="s">
        <v>30</v>
      </c>
      <c r="K32" s="6" t="s">
        <v>26</v>
      </c>
    </row>
    <row r="33" spans="1:11" x14ac:dyDescent="0.2">
      <c r="A33" s="2">
        <v>42849</v>
      </c>
      <c r="B33" s="3">
        <v>2374.15</v>
      </c>
      <c r="C33" s="10">
        <f t="shared" si="0"/>
        <v>2.5684241515567829E-3</v>
      </c>
      <c r="E33" s="4"/>
      <c r="F33" s="4"/>
      <c r="H33">
        <f>F43</f>
        <v>0</v>
      </c>
      <c r="J33" s="9">
        <v>0</v>
      </c>
      <c r="K33" s="4">
        <v>4</v>
      </c>
    </row>
    <row r="34" spans="1:11" x14ac:dyDescent="0.2">
      <c r="A34" s="2">
        <v>42874</v>
      </c>
      <c r="B34" s="3">
        <v>2381.73</v>
      </c>
      <c r="C34" s="10">
        <f t="shared" si="0"/>
        <v>3.1876356923965748E-3</v>
      </c>
      <c r="E34" s="4" t="s">
        <v>11</v>
      </c>
      <c r="F34" s="4">
        <v>6.0570652651959118E-4</v>
      </c>
      <c r="H34">
        <f>H33+F$50</f>
        <v>2.123677946947147E-3</v>
      </c>
      <c r="J34" s="9">
        <v>2.123677946947147E-3</v>
      </c>
      <c r="K34" s="4">
        <v>1193</v>
      </c>
    </row>
    <row r="35" spans="1:11" x14ac:dyDescent="0.2">
      <c r="A35" s="2">
        <v>42853</v>
      </c>
      <c r="B35" s="3">
        <v>2384.1999999999998</v>
      </c>
      <c r="C35" s="10">
        <f t="shared" si="0"/>
        <v>1.0365239192112287E-3</v>
      </c>
      <c r="E35" s="4" t="s">
        <v>12</v>
      </c>
      <c r="F35" s="4">
        <v>3.4025674396888994E-5</v>
      </c>
      <c r="H35">
        <f t="shared" ref="H35:H47" si="2">H34+F$50</f>
        <v>4.2473558938942941E-3</v>
      </c>
      <c r="J35" s="9">
        <v>4.2473558938942941E-3</v>
      </c>
      <c r="K35" s="4">
        <v>56</v>
      </c>
    </row>
    <row r="36" spans="1:11" x14ac:dyDescent="0.2">
      <c r="A36" s="2">
        <v>43906</v>
      </c>
      <c r="B36" s="3">
        <v>2386.13</v>
      </c>
      <c r="C36" s="10">
        <f t="shared" si="0"/>
        <v>8.0916838260933622E-4</v>
      </c>
      <c r="E36" s="4" t="s">
        <v>13</v>
      </c>
      <c r="F36" s="4">
        <v>3.1668077285579088E-4</v>
      </c>
      <c r="H36">
        <f t="shared" si="2"/>
        <v>6.3710338408414415E-3</v>
      </c>
      <c r="J36" s="9">
        <v>6.3710338408414415E-3</v>
      </c>
      <c r="K36" s="4">
        <v>0</v>
      </c>
    </row>
    <row r="37" spans="1:11" x14ac:dyDescent="0.2">
      <c r="A37" s="2">
        <v>42851</v>
      </c>
      <c r="B37" s="3">
        <v>2387.4499999999998</v>
      </c>
      <c r="C37" s="10">
        <f t="shared" si="0"/>
        <v>5.5304406070244571E-4</v>
      </c>
      <c r="E37" s="4" t="s">
        <v>14</v>
      </c>
      <c r="F37" s="4">
        <v>0</v>
      </c>
      <c r="H37">
        <f t="shared" si="2"/>
        <v>8.4947117877885881E-3</v>
      </c>
      <c r="J37" s="9">
        <v>8.4947117877885881E-3</v>
      </c>
      <c r="K37" s="4">
        <v>2</v>
      </c>
    </row>
    <row r="38" spans="1:11" x14ac:dyDescent="0.2">
      <c r="A38" s="2">
        <v>42858</v>
      </c>
      <c r="B38" s="3">
        <v>2388.13</v>
      </c>
      <c r="C38" s="10">
        <f t="shared" si="0"/>
        <v>2.8478216451035941E-4</v>
      </c>
      <c r="E38" s="4" t="s">
        <v>15</v>
      </c>
      <c r="F38" s="4">
        <v>1.2073122489096812E-3</v>
      </c>
      <c r="H38">
        <f t="shared" si="2"/>
        <v>1.0618389734735735E-2</v>
      </c>
      <c r="J38" s="9">
        <v>1.0618389734735735E-2</v>
      </c>
      <c r="K38" s="4">
        <v>1</v>
      </c>
    </row>
    <row r="39" spans="1:11" x14ac:dyDescent="0.2">
      <c r="A39" s="2">
        <v>42856</v>
      </c>
      <c r="B39" s="3">
        <v>2388.33</v>
      </c>
      <c r="C39" s="10">
        <f t="shared" si="0"/>
        <v>8.3744028052763227E-5</v>
      </c>
      <c r="E39" s="4" t="s">
        <v>16</v>
      </c>
      <c r="F39" s="4">
        <v>1.4576028663673521E-6</v>
      </c>
      <c r="H39">
        <f t="shared" si="2"/>
        <v>1.2742067681682881E-2</v>
      </c>
      <c r="J39" s="9">
        <v>1.2742067681682881E-2</v>
      </c>
      <c r="K39" s="4">
        <v>2</v>
      </c>
    </row>
    <row r="40" spans="1:11" x14ac:dyDescent="0.2">
      <c r="A40" s="2">
        <v>42850</v>
      </c>
      <c r="B40" s="3">
        <v>2388.61</v>
      </c>
      <c r="C40" s="10">
        <f t="shared" si="0"/>
        <v>1.1722985857936472E-4</v>
      </c>
      <c r="E40" s="4" t="s">
        <v>17</v>
      </c>
      <c r="F40" s="4">
        <v>282.71224535819812</v>
      </c>
      <c r="H40">
        <f t="shared" si="2"/>
        <v>1.4865745628630028E-2</v>
      </c>
      <c r="J40" s="9">
        <v>1.4865745628630028E-2</v>
      </c>
      <c r="K40" s="4">
        <v>0</v>
      </c>
    </row>
    <row r="41" spans="1:11" x14ac:dyDescent="0.2">
      <c r="A41" s="2">
        <v>42852</v>
      </c>
      <c r="B41" s="3">
        <v>2388.77</v>
      </c>
      <c r="C41" s="10">
        <f t="shared" si="0"/>
        <v>6.6982320878733147E-5</v>
      </c>
      <c r="E41" s="4" t="s">
        <v>18</v>
      </c>
      <c r="F41" s="4">
        <v>13.341826364460868</v>
      </c>
      <c r="H41">
        <f t="shared" si="2"/>
        <v>1.6989423575577176E-2</v>
      </c>
      <c r="J41" s="9">
        <v>1.6989423575577176E-2</v>
      </c>
      <c r="K41" s="4">
        <v>0</v>
      </c>
    </row>
    <row r="42" spans="1:11" x14ac:dyDescent="0.2">
      <c r="A42" s="2">
        <v>42859</v>
      </c>
      <c r="B42" s="3">
        <v>2389.52</v>
      </c>
      <c r="C42" s="10">
        <f t="shared" si="0"/>
        <v>3.1391983582367895E-4</v>
      </c>
      <c r="E42" s="4" t="s">
        <v>19</v>
      </c>
      <c r="F42" s="4">
        <v>2.9731491257260059E-2</v>
      </c>
      <c r="H42">
        <f t="shared" si="2"/>
        <v>1.9113101522524323E-2</v>
      </c>
      <c r="J42" s="9">
        <v>1.9113101522524323E-2</v>
      </c>
      <c r="K42" s="4">
        <v>0</v>
      </c>
    </row>
    <row r="43" spans="1:11" x14ac:dyDescent="0.2">
      <c r="A43" s="2">
        <v>42867</v>
      </c>
      <c r="B43" s="3">
        <v>2390.9</v>
      </c>
      <c r="C43" s="10">
        <f t="shared" si="0"/>
        <v>5.7735514383010407E-4</v>
      </c>
      <c r="E43" s="4" t="s">
        <v>20</v>
      </c>
      <c r="F43" s="4">
        <v>0</v>
      </c>
      <c r="H43">
        <f t="shared" si="2"/>
        <v>2.1236779469471469E-2</v>
      </c>
      <c r="J43" s="9">
        <v>2.1236779469471469E-2</v>
      </c>
      <c r="K43" s="4">
        <v>0</v>
      </c>
    </row>
    <row r="44" spans="1:11" x14ac:dyDescent="0.2">
      <c r="A44" s="2">
        <v>42857</v>
      </c>
      <c r="B44" s="3">
        <v>2391.17</v>
      </c>
      <c r="C44" s="10">
        <f t="shared" si="0"/>
        <v>1.129218101312152E-4</v>
      </c>
      <c r="E44" s="4" t="s">
        <v>21</v>
      </c>
      <c r="F44" s="4">
        <v>2.9731491257260059E-2</v>
      </c>
      <c r="H44">
        <f t="shared" si="2"/>
        <v>2.3360457416418616E-2</v>
      </c>
      <c r="J44" s="9">
        <v>2.3360457416418616E-2</v>
      </c>
      <c r="K44" s="4">
        <v>0</v>
      </c>
    </row>
    <row r="45" spans="1:11" x14ac:dyDescent="0.2">
      <c r="A45" s="2">
        <v>42877</v>
      </c>
      <c r="B45" s="3">
        <v>2394.02</v>
      </c>
      <c r="C45" s="10">
        <f t="shared" si="0"/>
        <v>1.1911754128836878E-3</v>
      </c>
      <c r="E45" s="4" t="s">
        <v>22</v>
      </c>
      <c r="F45" s="4">
        <v>0.76258451688816531</v>
      </c>
      <c r="H45">
        <f t="shared" si="2"/>
        <v>2.5484135363365763E-2</v>
      </c>
      <c r="J45" s="9">
        <v>2.5484135363365763E-2</v>
      </c>
      <c r="K45" s="4">
        <v>0</v>
      </c>
    </row>
    <row r="46" spans="1:11" ht="16" thickBot="1" x14ac:dyDescent="0.25">
      <c r="A46" s="2">
        <v>42866</v>
      </c>
      <c r="B46" s="3">
        <v>2394.44</v>
      </c>
      <c r="C46" s="10">
        <f t="shared" si="0"/>
        <v>1.7542174355730973E-4</v>
      </c>
      <c r="E46" s="5" t="s">
        <v>23</v>
      </c>
      <c r="F46" s="5">
        <v>1259</v>
      </c>
      <c r="H46">
        <f t="shared" si="2"/>
        <v>2.7607813310312909E-2</v>
      </c>
      <c r="J46" s="9">
        <v>2.7607813310312909E-2</v>
      </c>
      <c r="K46" s="4">
        <v>0</v>
      </c>
    </row>
    <row r="47" spans="1:11" x14ac:dyDescent="0.2">
      <c r="A47" s="2">
        <v>42864</v>
      </c>
      <c r="B47" s="3">
        <v>2396.92</v>
      </c>
      <c r="C47" s="10">
        <f t="shared" si="0"/>
        <v>1.0351967798164275E-3</v>
      </c>
      <c r="H47">
        <f t="shared" si="2"/>
        <v>2.9731491257260056E-2</v>
      </c>
      <c r="J47" s="9">
        <v>2.9731491257260056E-2</v>
      </c>
      <c r="K47" s="4">
        <v>0</v>
      </c>
    </row>
    <row r="48" spans="1:11" ht="16" thickBot="1" x14ac:dyDescent="0.25">
      <c r="A48" s="2">
        <v>43908</v>
      </c>
      <c r="B48" s="3">
        <v>2398.1</v>
      </c>
      <c r="C48" s="10">
        <f t="shared" si="0"/>
        <v>4.9217731055123696E-4</v>
      </c>
      <c r="E48" t="s">
        <v>19</v>
      </c>
      <c r="F48">
        <f>F44-F43</f>
        <v>2.9731491257260059E-2</v>
      </c>
      <c r="J48" s="5" t="s">
        <v>25</v>
      </c>
      <c r="K48" s="5">
        <v>1</v>
      </c>
    </row>
    <row r="49" spans="1:6" x14ac:dyDescent="0.2">
      <c r="A49" s="2">
        <v>42878</v>
      </c>
      <c r="B49" s="3">
        <v>2398.42</v>
      </c>
      <c r="C49" s="10">
        <f t="shared" si="0"/>
        <v>1.3343007033228034E-4</v>
      </c>
      <c r="E49" t="s">
        <v>27</v>
      </c>
      <c r="F49">
        <v>14</v>
      </c>
    </row>
    <row r="50" spans="1:6" x14ac:dyDescent="0.2">
      <c r="A50" s="2">
        <v>42860</v>
      </c>
      <c r="B50" s="3">
        <v>2399.29</v>
      </c>
      <c r="C50" s="10">
        <f t="shared" si="0"/>
        <v>3.6267302923109317E-4</v>
      </c>
      <c r="E50" t="s">
        <v>24</v>
      </c>
      <c r="F50">
        <f>F48/F49</f>
        <v>2.123677946947147E-3</v>
      </c>
    </row>
    <row r="51" spans="1:6" x14ac:dyDescent="0.2">
      <c r="A51" s="2">
        <v>42863</v>
      </c>
      <c r="B51" s="3">
        <v>2399.38</v>
      </c>
      <c r="C51" s="10">
        <f t="shared" si="0"/>
        <v>3.7510393509375765E-5</v>
      </c>
    </row>
    <row r="52" spans="1:6" x14ac:dyDescent="0.2">
      <c r="A52" s="2">
        <v>42865</v>
      </c>
      <c r="B52" s="3">
        <v>2399.63</v>
      </c>
      <c r="C52" s="10">
        <f t="shared" si="0"/>
        <v>1.0418815556796712E-4</v>
      </c>
    </row>
    <row r="53" spans="1:6" x14ac:dyDescent="0.2">
      <c r="A53" s="2">
        <v>42871</v>
      </c>
      <c r="B53" s="3">
        <v>2400.67</v>
      </c>
      <c r="C53" s="10">
        <f t="shared" si="0"/>
        <v>4.3330625847221775E-4</v>
      </c>
    </row>
    <row r="54" spans="1:6" x14ac:dyDescent="0.2">
      <c r="A54" s="2">
        <v>42870</v>
      </c>
      <c r="B54" s="3">
        <v>2402.3200000000002</v>
      </c>
      <c r="C54" s="10">
        <f t="shared" si="0"/>
        <v>6.8707203842159376E-4</v>
      </c>
    </row>
    <row r="55" spans="1:6" x14ac:dyDescent="0.2">
      <c r="A55" s="2">
        <v>42879</v>
      </c>
      <c r="B55" s="3">
        <v>2404.39</v>
      </c>
      <c r="C55" s="10">
        <f t="shared" si="0"/>
        <v>8.6129603323928253E-4</v>
      </c>
    </row>
    <row r="56" spans="1:6" x14ac:dyDescent="0.2">
      <c r="A56" s="2">
        <v>43909</v>
      </c>
      <c r="B56" s="3">
        <v>2409.39</v>
      </c>
      <c r="C56" s="10">
        <f t="shared" si="0"/>
        <v>2.077370298647348E-3</v>
      </c>
    </row>
    <row r="57" spans="1:6" x14ac:dyDescent="0.2">
      <c r="A57" s="2">
        <v>42922</v>
      </c>
      <c r="B57" s="3">
        <v>2409.75</v>
      </c>
      <c r="C57" s="10">
        <f t="shared" si="0"/>
        <v>1.4940425082899888E-4</v>
      </c>
    </row>
    <row r="58" spans="1:6" x14ac:dyDescent="0.2">
      <c r="A58" s="2">
        <v>42886</v>
      </c>
      <c r="B58" s="3">
        <v>2411.8000000000002</v>
      </c>
      <c r="C58" s="10">
        <f t="shared" si="0"/>
        <v>8.5034900541467839E-4</v>
      </c>
    </row>
    <row r="59" spans="1:6" x14ac:dyDescent="0.2">
      <c r="A59" s="2">
        <v>42885</v>
      </c>
      <c r="B59" s="3">
        <v>2412.91</v>
      </c>
      <c r="C59" s="10">
        <f t="shared" si="0"/>
        <v>4.6013129062011333E-4</v>
      </c>
    </row>
    <row r="60" spans="1:6" x14ac:dyDescent="0.2">
      <c r="A60" s="2">
        <v>42880</v>
      </c>
      <c r="B60" s="3">
        <v>2415.0700000000002</v>
      </c>
      <c r="C60" s="10">
        <f t="shared" si="0"/>
        <v>8.9478421373555457E-4</v>
      </c>
    </row>
    <row r="61" spans="1:6" x14ac:dyDescent="0.2">
      <c r="A61" s="2">
        <v>42881</v>
      </c>
      <c r="B61" s="3">
        <v>2415.8200000000002</v>
      </c>
      <c r="C61" s="10">
        <f t="shared" si="0"/>
        <v>3.1050179408999626E-4</v>
      </c>
    </row>
    <row r="62" spans="1:6" x14ac:dyDescent="0.2">
      <c r="A62" s="2">
        <v>43455</v>
      </c>
      <c r="B62" s="3">
        <v>2416.62</v>
      </c>
      <c r="C62" s="10">
        <f t="shared" si="0"/>
        <v>3.3109568139831023E-4</v>
      </c>
    </row>
    <row r="63" spans="1:6" x14ac:dyDescent="0.2">
      <c r="A63" s="2">
        <v>42913</v>
      </c>
      <c r="B63" s="3">
        <v>2419.38</v>
      </c>
      <c r="C63" s="10">
        <f t="shared" si="0"/>
        <v>1.1414393298855431E-3</v>
      </c>
    </row>
    <row r="64" spans="1:6" x14ac:dyDescent="0.2">
      <c r="A64" s="2">
        <v>42915</v>
      </c>
      <c r="B64" s="3">
        <v>2419.6999999999998</v>
      </c>
      <c r="C64" s="10">
        <f t="shared" si="0"/>
        <v>1.322565448251426E-4</v>
      </c>
    </row>
    <row r="65" spans="1:3" x14ac:dyDescent="0.2">
      <c r="A65" s="2">
        <v>42916</v>
      </c>
      <c r="B65" s="3">
        <v>2423.41</v>
      </c>
      <c r="C65" s="10">
        <f t="shared" si="0"/>
        <v>1.532073698797482E-3</v>
      </c>
    </row>
    <row r="66" spans="1:3" x14ac:dyDescent="0.2">
      <c r="A66" s="2">
        <v>42923</v>
      </c>
      <c r="B66" s="3">
        <v>2425.1799999999998</v>
      </c>
      <c r="C66" s="10">
        <f t="shared" si="0"/>
        <v>7.3010919819014696E-4</v>
      </c>
    </row>
    <row r="67" spans="1:3" x14ac:dyDescent="0.2">
      <c r="A67" s="2">
        <v>42927</v>
      </c>
      <c r="B67" s="3">
        <v>2425.5300000000002</v>
      </c>
      <c r="C67" s="10">
        <f t="shared" si="0"/>
        <v>1.4430877154393435E-4</v>
      </c>
    </row>
    <row r="68" spans="1:3" x14ac:dyDescent="0.2">
      <c r="A68" s="2">
        <v>42965</v>
      </c>
      <c r="B68" s="3">
        <v>2425.5500000000002</v>
      </c>
      <c r="C68" s="10">
        <f t="shared" si="0"/>
        <v>8.2455865498578357E-6</v>
      </c>
    </row>
    <row r="69" spans="1:3" x14ac:dyDescent="0.2">
      <c r="A69" s="2">
        <v>42926</v>
      </c>
      <c r="B69" s="3">
        <v>2427.4299999999998</v>
      </c>
      <c r="C69" s="10">
        <f t="shared" si="0"/>
        <v>7.7478171929190403E-4</v>
      </c>
    </row>
    <row r="70" spans="1:3" x14ac:dyDescent="0.2">
      <c r="A70" s="2">
        <v>42968</v>
      </c>
      <c r="B70" s="3">
        <v>2428.37</v>
      </c>
      <c r="C70" s="10">
        <f t="shared" si="0"/>
        <v>3.8716586833977153E-4</v>
      </c>
    </row>
    <row r="71" spans="1:3" x14ac:dyDescent="0.2">
      <c r="A71" s="2">
        <v>42919</v>
      </c>
      <c r="B71" s="3">
        <v>2429.0100000000002</v>
      </c>
      <c r="C71" s="10">
        <f t="shared" si="0"/>
        <v>2.635165474819969E-4</v>
      </c>
    </row>
    <row r="72" spans="1:3" x14ac:dyDescent="0.2">
      <c r="A72" s="2">
        <v>42892</v>
      </c>
      <c r="B72" s="3">
        <v>2429.33</v>
      </c>
      <c r="C72" s="10">
        <f t="shared" si="0"/>
        <v>1.3173223795050082E-4</v>
      </c>
    </row>
    <row r="73" spans="1:3" x14ac:dyDescent="0.2">
      <c r="A73" s="2">
        <v>42898</v>
      </c>
      <c r="B73" s="3">
        <v>2429.39</v>
      </c>
      <c r="C73" s="10">
        <f t="shared" si="0"/>
        <v>2.4697862812866158E-5</v>
      </c>
    </row>
    <row r="74" spans="1:3" x14ac:dyDescent="0.2">
      <c r="A74" s="2">
        <v>42964</v>
      </c>
      <c r="B74" s="3">
        <v>2430.0100000000002</v>
      </c>
      <c r="C74" s="10">
        <f t="shared" si="0"/>
        <v>2.55175537459101E-4</v>
      </c>
    </row>
    <row r="75" spans="1:3" x14ac:dyDescent="0.2">
      <c r="A75" s="2">
        <v>42887</v>
      </c>
      <c r="B75" s="3">
        <v>2430.06</v>
      </c>
      <c r="C75" s="10">
        <f t="shared" si="0"/>
        <v>2.0575835328048196E-5</v>
      </c>
    </row>
    <row r="76" spans="1:3" x14ac:dyDescent="0.2">
      <c r="A76" s="2">
        <v>42895</v>
      </c>
      <c r="B76" s="3">
        <v>2431.77</v>
      </c>
      <c r="C76" s="10">
        <f t="shared" si="0"/>
        <v>7.0343885759590924E-4</v>
      </c>
    </row>
    <row r="77" spans="1:3" x14ac:dyDescent="0.2">
      <c r="A77" s="2">
        <v>42901</v>
      </c>
      <c r="B77" s="3">
        <v>2432.46</v>
      </c>
      <c r="C77" s="10">
        <f t="shared" si="0"/>
        <v>2.8370369190106292E-4</v>
      </c>
    </row>
    <row r="78" spans="1:3" x14ac:dyDescent="0.2">
      <c r="A78" s="2">
        <v>42921</v>
      </c>
      <c r="B78" s="3">
        <v>2432.54</v>
      </c>
      <c r="C78" s="10">
        <f t="shared" ref="C78:C141" si="3">LN(B78/B77)</f>
        <v>3.2887975336851118E-5</v>
      </c>
    </row>
    <row r="79" spans="1:3" x14ac:dyDescent="0.2">
      <c r="A79" s="2">
        <v>42893</v>
      </c>
      <c r="B79" s="3">
        <v>2433.14</v>
      </c>
      <c r="C79" s="10">
        <f t="shared" si="3"/>
        <v>2.4662534447029917E-4</v>
      </c>
    </row>
    <row r="80" spans="1:3" x14ac:dyDescent="0.2">
      <c r="A80" s="2">
        <v>42902</v>
      </c>
      <c r="B80" s="3">
        <v>2433.15</v>
      </c>
      <c r="C80" s="10">
        <f t="shared" si="3"/>
        <v>4.109907136848693E-6</v>
      </c>
    </row>
    <row r="81" spans="1:3" x14ac:dyDescent="0.2">
      <c r="A81" s="2">
        <v>42894</v>
      </c>
      <c r="B81" s="3">
        <v>2433.79</v>
      </c>
      <c r="C81" s="10">
        <f t="shared" si="3"/>
        <v>2.629989289733078E-4</v>
      </c>
    </row>
    <row r="82" spans="1:3" x14ac:dyDescent="0.2">
      <c r="A82" s="2">
        <v>42908</v>
      </c>
      <c r="B82" s="3">
        <v>2434.5</v>
      </c>
      <c r="C82" s="10">
        <f t="shared" si="3"/>
        <v>2.9168352954890439E-4</v>
      </c>
    </row>
    <row r="83" spans="1:3" x14ac:dyDescent="0.2">
      <c r="A83" s="2">
        <v>42907</v>
      </c>
      <c r="B83" s="3">
        <v>2435.61</v>
      </c>
      <c r="C83" s="10">
        <f t="shared" si="3"/>
        <v>4.5584186772818712E-4</v>
      </c>
    </row>
    <row r="84" spans="1:3" x14ac:dyDescent="0.2">
      <c r="A84" s="2">
        <v>42891</v>
      </c>
      <c r="B84" s="3">
        <v>2436.1</v>
      </c>
      <c r="C84" s="10">
        <f t="shared" si="3"/>
        <v>2.0116139985843924E-4</v>
      </c>
    </row>
    <row r="85" spans="1:3" x14ac:dyDescent="0.2">
      <c r="A85" s="2">
        <v>42906</v>
      </c>
      <c r="B85" s="3">
        <v>2437.0300000000002</v>
      </c>
      <c r="C85" s="10">
        <f t="shared" si="3"/>
        <v>3.8168487657445503E-4</v>
      </c>
    </row>
    <row r="86" spans="1:3" x14ac:dyDescent="0.2">
      <c r="A86" s="2">
        <v>42900</v>
      </c>
      <c r="B86" s="3">
        <v>2437.92</v>
      </c>
      <c r="C86" s="10">
        <f t="shared" si="3"/>
        <v>3.6513195412782556E-4</v>
      </c>
    </row>
    <row r="87" spans="1:3" x14ac:dyDescent="0.2">
      <c r="A87" s="2">
        <v>42957</v>
      </c>
      <c r="B87" s="3">
        <v>2438.21</v>
      </c>
      <c r="C87" s="10">
        <f t="shared" si="3"/>
        <v>1.1894678785909458E-4</v>
      </c>
    </row>
    <row r="88" spans="1:3" x14ac:dyDescent="0.2">
      <c r="A88" s="2">
        <v>42909</v>
      </c>
      <c r="B88" s="3">
        <v>2438.3000000000002</v>
      </c>
      <c r="C88" s="10">
        <f t="shared" si="3"/>
        <v>3.6911643782345785E-5</v>
      </c>
    </row>
    <row r="89" spans="1:3" x14ac:dyDescent="0.2">
      <c r="A89" s="2">
        <v>42971</v>
      </c>
      <c r="B89" s="3">
        <v>2438.9699999999998</v>
      </c>
      <c r="C89" s="10">
        <f t="shared" si="3"/>
        <v>2.7474386458578202E-4</v>
      </c>
    </row>
    <row r="90" spans="1:3" x14ac:dyDescent="0.2">
      <c r="A90" s="2">
        <v>42888</v>
      </c>
      <c r="B90" s="3">
        <v>2439.0700000000002</v>
      </c>
      <c r="C90" s="10">
        <f t="shared" si="3"/>
        <v>4.1000073806063888E-5</v>
      </c>
    </row>
    <row r="91" spans="1:3" x14ac:dyDescent="0.2">
      <c r="A91" s="2">
        <v>42912</v>
      </c>
      <c r="B91" s="3">
        <v>2439.0700000000002</v>
      </c>
      <c r="C91" s="10">
        <f t="shared" si="3"/>
        <v>0</v>
      </c>
    </row>
    <row r="92" spans="1:3" x14ac:dyDescent="0.2">
      <c r="A92" s="2">
        <v>42899</v>
      </c>
      <c r="B92" s="3">
        <v>2440.35</v>
      </c>
      <c r="C92" s="10">
        <f t="shared" si="3"/>
        <v>5.2465253221110507E-4</v>
      </c>
    </row>
    <row r="93" spans="1:3" x14ac:dyDescent="0.2">
      <c r="A93" s="2">
        <v>42914</v>
      </c>
      <c r="B93" s="3">
        <v>2440.69</v>
      </c>
      <c r="C93" s="10">
        <f t="shared" si="3"/>
        <v>1.3931457252965731E-4</v>
      </c>
    </row>
    <row r="94" spans="1:3" x14ac:dyDescent="0.2">
      <c r="A94" s="2">
        <v>42958</v>
      </c>
      <c r="B94" s="3">
        <v>2441.3200000000002</v>
      </c>
      <c r="C94" s="10">
        <f t="shared" si="3"/>
        <v>2.5809041910904862E-4</v>
      </c>
    </row>
    <row r="95" spans="1:3" x14ac:dyDescent="0.2">
      <c r="A95" s="2">
        <v>42972</v>
      </c>
      <c r="B95" s="3">
        <v>2443.0500000000002</v>
      </c>
      <c r="C95" s="10">
        <f t="shared" si="3"/>
        <v>7.0838207275183615E-4</v>
      </c>
    </row>
    <row r="96" spans="1:3" x14ac:dyDescent="0.2">
      <c r="A96" s="2">
        <v>42928</v>
      </c>
      <c r="B96" s="3">
        <v>2443.25</v>
      </c>
      <c r="C96" s="10">
        <f t="shared" si="3"/>
        <v>8.1861531265645714E-5</v>
      </c>
    </row>
    <row r="97" spans="1:3" x14ac:dyDescent="0.2">
      <c r="A97" s="2">
        <v>42970</v>
      </c>
      <c r="B97" s="3">
        <v>2444.04</v>
      </c>
      <c r="C97" s="10">
        <f t="shared" si="3"/>
        <v>3.2328755072045569E-4</v>
      </c>
    </row>
    <row r="98" spans="1:3" x14ac:dyDescent="0.2">
      <c r="A98" s="2">
        <v>42975</v>
      </c>
      <c r="B98" s="3">
        <v>2444.2399999999998</v>
      </c>
      <c r="C98" s="10">
        <f t="shared" si="3"/>
        <v>8.1828373215663211E-5</v>
      </c>
    </row>
    <row r="99" spans="1:3" x14ac:dyDescent="0.2">
      <c r="A99" s="2">
        <v>42976</v>
      </c>
      <c r="B99" s="3">
        <v>2446.3000000000002</v>
      </c>
      <c r="C99" s="10">
        <f t="shared" si="3"/>
        <v>8.4244280665693428E-4</v>
      </c>
    </row>
    <row r="100" spans="1:3" x14ac:dyDescent="0.2">
      <c r="A100" s="2">
        <v>43914</v>
      </c>
      <c r="B100" s="3">
        <v>2447.33</v>
      </c>
      <c r="C100" s="10">
        <f t="shared" si="3"/>
        <v>4.2095541150832881E-4</v>
      </c>
    </row>
    <row r="101" spans="1:3" x14ac:dyDescent="0.2">
      <c r="A101" s="2">
        <v>42929</v>
      </c>
      <c r="B101" s="3">
        <v>2447.83</v>
      </c>
      <c r="C101" s="10">
        <f t="shared" si="3"/>
        <v>2.0428341534848446E-4</v>
      </c>
    </row>
    <row r="102" spans="1:3" x14ac:dyDescent="0.2">
      <c r="A102" s="2">
        <v>43468</v>
      </c>
      <c r="B102" s="3">
        <v>2447.89</v>
      </c>
      <c r="C102" s="10">
        <f t="shared" si="3"/>
        <v>2.451120570743547E-5</v>
      </c>
    </row>
    <row r="103" spans="1:3" x14ac:dyDescent="0.2">
      <c r="A103" s="2">
        <v>42969</v>
      </c>
      <c r="B103" s="3">
        <v>2452.5100000000002</v>
      </c>
      <c r="C103" s="10">
        <f t="shared" si="3"/>
        <v>1.8855609210702141E-3</v>
      </c>
    </row>
    <row r="104" spans="1:3" x14ac:dyDescent="0.2">
      <c r="A104" s="2">
        <v>42905</v>
      </c>
      <c r="B104" s="3">
        <v>2453.46</v>
      </c>
      <c r="C104" s="10">
        <f t="shared" si="3"/>
        <v>3.8728325361697246E-4</v>
      </c>
    </row>
    <row r="105" spans="1:3" x14ac:dyDescent="0.2">
      <c r="A105" s="2">
        <v>42977</v>
      </c>
      <c r="B105" s="3">
        <v>2457.59</v>
      </c>
      <c r="C105" s="10">
        <f t="shared" si="3"/>
        <v>1.6819217778681671E-3</v>
      </c>
    </row>
    <row r="106" spans="1:3" x14ac:dyDescent="0.2">
      <c r="A106" s="2">
        <v>42983</v>
      </c>
      <c r="B106" s="3">
        <v>2457.85</v>
      </c>
      <c r="C106" s="10">
        <f t="shared" si="3"/>
        <v>1.0578910544825885E-4</v>
      </c>
    </row>
    <row r="107" spans="1:3" x14ac:dyDescent="0.2">
      <c r="A107" s="2">
        <v>42933</v>
      </c>
      <c r="B107" s="3">
        <v>2459.14</v>
      </c>
      <c r="C107" s="10">
        <f t="shared" si="3"/>
        <v>5.2471126831545901E-4</v>
      </c>
    </row>
    <row r="108" spans="1:3" x14ac:dyDescent="0.2">
      <c r="A108" s="2">
        <v>42930</v>
      </c>
      <c r="B108" s="3">
        <v>2459.27</v>
      </c>
      <c r="C108" s="10">
        <f t="shared" si="3"/>
        <v>5.2862612116601814E-5</v>
      </c>
    </row>
    <row r="109" spans="1:3" x14ac:dyDescent="0.2">
      <c r="A109" s="2">
        <v>42934</v>
      </c>
      <c r="B109" s="3">
        <v>2460.61</v>
      </c>
      <c r="C109" s="10">
        <f t="shared" si="3"/>
        <v>5.4472874669092921E-4</v>
      </c>
    </row>
    <row r="110" spans="1:3" x14ac:dyDescent="0.2">
      <c r="A110" s="2">
        <v>42986</v>
      </c>
      <c r="B110" s="3">
        <v>2461.4299999999998</v>
      </c>
      <c r="C110" s="10">
        <f t="shared" si="3"/>
        <v>3.3319518231717042E-4</v>
      </c>
    </row>
    <row r="111" spans="1:3" x14ac:dyDescent="0.2">
      <c r="A111" s="2">
        <v>42962</v>
      </c>
      <c r="B111" s="3">
        <v>2464.61</v>
      </c>
      <c r="C111" s="10">
        <f t="shared" si="3"/>
        <v>1.2910980997871036E-3</v>
      </c>
    </row>
    <row r="112" spans="1:3" x14ac:dyDescent="0.2">
      <c r="A112" s="2">
        <v>42985</v>
      </c>
      <c r="B112" s="3">
        <v>2465.1</v>
      </c>
      <c r="C112" s="10">
        <f t="shared" si="3"/>
        <v>1.9879465591835931E-4</v>
      </c>
    </row>
    <row r="113" spans="1:3" x14ac:dyDescent="0.2">
      <c r="A113" s="2">
        <v>42984</v>
      </c>
      <c r="B113" s="3">
        <v>2465.54</v>
      </c>
      <c r="C113" s="10">
        <f t="shared" si="3"/>
        <v>1.7847581700073959E-4</v>
      </c>
    </row>
    <row r="114" spans="1:3" x14ac:dyDescent="0.2">
      <c r="A114" s="2">
        <v>42961</v>
      </c>
      <c r="B114" s="3">
        <v>2465.84</v>
      </c>
      <c r="C114" s="10">
        <f t="shared" si="3"/>
        <v>1.2166979643431786E-4</v>
      </c>
    </row>
    <row r="115" spans="1:3" x14ac:dyDescent="0.2">
      <c r="A115" s="2">
        <v>43454</v>
      </c>
      <c r="B115" s="3">
        <v>2467.42</v>
      </c>
      <c r="C115" s="10">
        <f t="shared" si="3"/>
        <v>6.4055008413237602E-4</v>
      </c>
    </row>
    <row r="116" spans="1:3" x14ac:dyDescent="0.2">
      <c r="A116" s="2">
        <v>43460</v>
      </c>
      <c r="B116" s="3">
        <v>2467.6999999999998</v>
      </c>
      <c r="C116" s="10">
        <f t="shared" si="3"/>
        <v>1.134724182188164E-4</v>
      </c>
    </row>
    <row r="117" spans="1:3" x14ac:dyDescent="0.2">
      <c r="A117" s="2">
        <v>42963</v>
      </c>
      <c r="B117" s="3">
        <v>2468.11</v>
      </c>
      <c r="C117" s="10">
        <f t="shared" si="3"/>
        <v>1.6613281343630574E-4</v>
      </c>
    </row>
    <row r="118" spans="1:3" x14ac:dyDescent="0.2">
      <c r="A118" s="2">
        <v>42940</v>
      </c>
      <c r="B118" s="3">
        <v>2469.91</v>
      </c>
      <c r="C118" s="10">
        <f t="shared" si="3"/>
        <v>7.2903717673233296E-4</v>
      </c>
    </row>
    <row r="119" spans="1:3" x14ac:dyDescent="0.2">
      <c r="A119" s="2">
        <v>42947</v>
      </c>
      <c r="B119" s="3">
        <v>2470.3000000000002</v>
      </c>
      <c r="C119" s="10">
        <f t="shared" si="3"/>
        <v>1.5788802533111315E-4</v>
      </c>
    </row>
    <row r="120" spans="1:3" x14ac:dyDescent="0.2">
      <c r="A120" s="2">
        <v>43922</v>
      </c>
      <c r="B120" s="3">
        <v>2470.5</v>
      </c>
      <c r="C120" s="10">
        <f t="shared" si="3"/>
        <v>8.0958549266959748E-5</v>
      </c>
    </row>
    <row r="121" spans="1:3" x14ac:dyDescent="0.2">
      <c r="A121" s="2">
        <v>42978</v>
      </c>
      <c r="B121" s="3">
        <v>2471.65</v>
      </c>
      <c r="C121" s="10">
        <f t="shared" si="3"/>
        <v>4.6538450704898413E-4</v>
      </c>
    </row>
    <row r="122" spans="1:3" x14ac:dyDescent="0.2">
      <c r="A122" s="2">
        <v>42944</v>
      </c>
      <c r="B122" s="3">
        <v>2472.1</v>
      </c>
      <c r="C122" s="10">
        <f t="shared" si="3"/>
        <v>1.8204804095776599E-4</v>
      </c>
    </row>
    <row r="123" spans="1:3" x14ac:dyDescent="0.2">
      <c r="A123" s="2">
        <v>42950</v>
      </c>
      <c r="B123" s="3">
        <v>2472.16</v>
      </c>
      <c r="C123" s="10">
        <f t="shared" si="3"/>
        <v>2.4270568296453329E-5</v>
      </c>
    </row>
    <row r="124" spans="1:3" x14ac:dyDescent="0.2">
      <c r="A124" s="2">
        <v>42937</v>
      </c>
      <c r="B124" s="3">
        <v>2472.54</v>
      </c>
      <c r="C124" s="10">
        <f t="shared" si="3"/>
        <v>1.5369992143024944E-4</v>
      </c>
    </row>
    <row r="125" spans="1:3" x14ac:dyDescent="0.2">
      <c r="A125" s="2">
        <v>42936</v>
      </c>
      <c r="B125" s="3">
        <v>2473.4499999999998</v>
      </c>
      <c r="C125" s="10">
        <f t="shared" si="3"/>
        <v>3.6797486863820669E-4</v>
      </c>
    </row>
    <row r="126" spans="1:3" x14ac:dyDescent="0.2">
      <c r="A126" s="2">
        <v>42935</v>
      </c>
      <c r="B126" s="3">
        <v>2473.83</v>
      </c>
      <c r="C126" s="10">
        <f t="shared" si="3"/>
        <v>1.5361976712346623E-4</v>
      </c>
    </row>
    <row r="127" spans="1:3" x14ac:dyDescent="0.2">
      <c r="A127" s="2">
        <v>42956</v>
      </c>
      <c r="B127" s="3">
        <v>2474.02</v>
      </c>
      <c r="C127" s="10">
        <f t="shared" si="3"/>
        <v>7.6801034830722493E-5</v>
      </c>
    </row>
    <row r="128" spans="1:3" x14ac:dyDescent="0.2">
      <c r="A128" s="2">
        <v>42955</v>
      </c>
      <c r="B128" s="3">
        <v>2474.92</v>
      </c>
      <c r="C128" s="10">
        <f t="shared" si="3"/>
        <v>3.6371425392990337E-4</v>
      </c>
    </row>
    <row r="129" spans="1:3" x14ac:dyDescent="0.2">
      <c r="A129" s="2">
        <v>42943</v>
      </c>
      <c r="B129" s="3">
        <v>2475.42</v>
      </c>
      <c r="C129" s="10">
        <f t="shared" si="3"/>
        <v>2.020063275250608E-4</v>
      </c>
    </row>
    <row r="130" spans="1:3" x14ac:dyDescent="0.2">
      <c r="A130" s="2">
        <v>43915</v>
      </c>
      <c r="B130" s="3">
        <v>2475.56</v>
      </c>
      <c r="C130" s="10">
        <f t="shared" si="3"/>
        <v>5.6554459940034017E-5</v>
      </c>
    </row>
    <row r="131" spans="1:3" x14ac:dyDescent="0.2">
      <c r="A131" s="2">
        <v>42948</v>
      </c>
      <c r="B131" s="3">
        <v>2476.35</v>
      </c>
      <c r="C131" s="10">
        <f t="shared" si="3"/>
        <v>3.190688064614433E-4</v>
      </c>
    </row>
    <row r="132" spans="1:3" x14ac:dyDescent="0.2">
      <c r="A132" s="2">
        <v>42979</v>
      </c>
      <c r="B132" s="3">
        <v>2476.5500000000002</v>
      </c>
      <c r="C132" s="10">
        <f t="shared" si="3"/>
        <v>8.0760766463581127E-5</v>
      </c>
    </row>
    <row r="133" spans="1:3" x14ac:dyDescent="0.2">
      <c r="A133" s="2">
        <v>42951</v>
      </c>
      <c r="B133" s="3">
        <v>2476.83</v>
      </c>
      <c r="C133" s="10">
        <f t="shared" si="3"/>
        <v>1.1305411670328226E-4</v>
      </c>
    </row>
    <row r="134" spans="1:3" x14ac:dyDescent="0.2">
      <c r="A134" s="2">
        <v>42941</v>
      </c>
      <c r="B134" s="3">
        <v>2477.13</v>
      </c>
      <c r="C134" s="10">
        <f t="shared" si="3"/>
        <v>1.2111522917712156E-4</v>
      </c>
    </row>
    <row r="135" spans="1:3" x14ac:dyDescent="0.2">
      <c r="A135" s="2">
        <v>42949</v>
      </c>
      <c r="B135" s="3">
        <v>2477.5700000000002</v>
      </c>
      <c r="C135" s="10">
        <f t="shared" si="3"/>
        <v>1.7760913926446046E-4</v>
      </c>
    </row>
    <row r="136" spans="1:3" x14ac:dyDescent="0.2">
      <c r="A136" s="2">
        <v>42942</v>
      </c>
      <c r="B136" s="3">
        <v>2477.83</v>
      </c>
      <c r="C136" s="10">
        <f t="shared" si="3"/>
        <v>1.0493602947819542E-4</v>
      </c>
    </row>
    <row r="137" spans="1:3" x14ac:dyDescent="0.2">
      <c r="A137" s="2">
        <v>43902</v>
      </c>
      <c r="B137" s="3">
        <v>2480.64</v>
      </c>
      <c r="C137" s="10">
        <f t="shared" si="3"/>
        <v>1.1334142591634133E-3</v>
      </c>
    </row>
    <row r="138" spans="1:3" x14ac:dyDescent="0.2">
      <c r="A138" s="2">
        <v>42954</v>
      </c>
      <c r="B138" s="3">
        <v>2480.91</v>
      </c>
      <c r="C138" s="10">
        <f t="shared" si="3"/>
        <v>1.0883695630064864E-4</v>
      </c>
    </row>
    <row r="139" spans="1:3" x14ac:dyDescent="0.2">
      <c r="A139" s="2">
        <v>43462</v>
      </c>
      <c r="B139" s="3">
        <v>2485.7399999999998</v>
      </c>
      <c r="C139" s="10">
        <f t="shared" si="3"/>
        <v>1.9449735828480441E-3</v>
      </c>
    </row>
    <row r="140" spans="1:3" x14ac:dyDescent="0.2">
      <c r="A140" s="2">
        <v>42989</v>
      </c>
      <c r="B140" s="3">
        <v>2488.11</v>
      </c>
      <c r="C140" s="10">
        <f t="shared" si="3"/>
        <v>9.5298417900235442E-4</v>
      </c>
    </row>
    <row r="141" spans="1:3" x14ac:dyDescent="0.2">
      <c r="A141" s="2">
        <v>43924</v>
      </c>
      <c r="B141" s="3">
        <v>2488.65</v>
      </c>
      <c r="C141" s="10">
        <f t="shared" si="3"/>
        <v>2.1700865708580404E-4</v>
      </c>
    </row>
    <row r="142" spans="1:3" x14ac:dyDescent="0.2">
      <c r="A142" s="2">
        <v>43461</v>
      </c>
      <c r="B142" s="3">
        <v>2488.83</v>
      </c>
      <c r="C142" s="10">
        <f t="shared" ref="C142:C205" si="4">LN(B142/B141)</f>
        <v>7.232575523279504E-5</v>
      </c>
    </row>
    <row r="143" spans="1:3" x14ac:dyDescent="0.2">
      <c r="A143" s="2">
        <v>42992</v>
      </c>
      <c r="B143" s="3">
        <v>2495.62</v>
      </c>
      <c r="C143" s="10">
        <f t="shared" si="4"/>
        <v>2.7244747966359961E-3</v>
      </c>
    </row>
    <row r="144" spans="1:3" x14ac:dyDescent="0.2">
      <c r="A144" s="2">
        <v>42990</v>
      </c>
      <c r="B144" s="3">
        <v>2496.48</v>
      </c>
      <c r="C144" s="10">
        <f t="shared" si="4"/>
        <v>3.4454438352906085E-4</v>
      </c>
    </row>
    <row r="145" spans="1:3" x14ac:dyDescent="0.2">
      <c r="A145" s="2">
        <v>43003</v>
      </c>
      <c r="B145" s="3">
        <v>2496.66</v>
      </c>
      <c r="C145" s="10">
        <f t="shared" si="4"/>
        <v>7.2098919749080526E-5</v>
      </c>
    </row>
    <row r="146" spans="1:3" x14ac:dyDescent="0.2">
      <c r="A146" s="2">
        <v>43004</v>
      </c>
      <c r="B146" s="3">
        <v>2496.84</v>
      </c>
      <c r="C146" s="10">
        <f t="shared" si="4"/>
        <v>7.2093721869792582E-5</v>
      </c>
    </row>
    <row r="147" spans="1:3" x14ac:dyDescent="0.2">
      <c r="A147" s="2">
        <v>42991</v>
      </c>
      <c r="B147" s="3">
        <v>2498.37</v>
      </c>
      <c r="C147" s="10">
        <f t="shared" si="4"/>
        <v>6.1258687736671111E-4</v>
      </c>
    </row>
    <row r="148" spans="1:3" x14ac:dyDescent="0.2">
      <c r="A148" s="2">
        <v>42993</v>
      </c>
      <c r="B148" s="3">
        <v>2500.23</v>
      </c>
      <c r="C148" s="10">
        <f t="shared" si="4"/>
        <v>7.442084126940893E-4</v>
      </c>
    </row>
    <row r="149" spans="1:3" x14ac:dyDescent="0.2">
      <c r="A149" s="2">
        <v>42999</v>
      </c>
      <c r="B149" s="3">
        <v>2500.6</v>
      </c>
      <c r="C149" s="10">
        <f t="shared" si="4"/>
        <v>1.4797543634755464E-4</v>
      </c>
    </row>
    <row r="150" spans="1:3" x14ac:dyDescent="0.2">
      <c r="A150" s="2">
        <v>43000</v>
      </c>
      <c r="B150" s="3">
        <v>2502.2199999999998</v>
      </c>
      <c r="C150" s="10">
        <f t="shared" si="4"/>
        <v>6.4763475664636797E-4</v>
      </c>
    </row>
    <row r="151" spans="1:3" x14ac:dyDescent="0.2">
      <c r="A151" s="2">
        <v>42996</v>
      </c>
      <c r="B151" s="3">
        <v>2503.87</v>
      </c>
      <c r="C151" s="10">
        <f t="shared" si="4"/>
        <v>6.5919712180549975E-4</v>
      </c>
    </row>
    <row r="152" spans="1:3" x14ac:dyDescent="0.2">
      <c r="A152" s="2">
        <v>42997</v>
      </c>
      <c r="B152" s="3">
        <v>2506.65</v>
      </c>
      <c r="C152" s="10">
        <f t="shared" si="4"/>
        <v>1.1096653781502376E-3</v>
      </c>
    </row>
    <row r="153" spans="1:3" x14ac:dyDescent="0.2">
      <c r="A153" s="2">
        <v>43465</v>
      </c>
      <c r="B153" s="3">
        <v>2506.85</v>
      </c>
      <c r="C153" s="10">
        <f t="shared" si="4"/>
        <v>7.9784581671818141E-5</v>
      </c>
    </row>
    <row r="154" spans="1:3" x14ac:dyDescent="0.2">
      <c r="A154" s="2">
        <v>43453</v>
      </c>
      <c r="B154" s="3">
        <v>2506.96</v>
      </c>
      <c r="C154" s="10">
        <f t="shared" si="4"/>
        <v>4.3878806742843884E-5</v>
      </c>
    </row>
    <row r="155" spans="1:3" x14ac:dyDescent="0.2">
      <c r="A155" s="2">
        <v>43005</v>
      </c>
      <c r="B155" s="3">
        <v>2507.04</v>
      </c>
      <c r="C155" s="10">
        <f t="shared" si="4"/>
        <v>3.1910650182107411E-5</v>
      </c>
    </row>
    <row r="156" spans="1:3" x14ac:dyDescent="0.2">
      <c r="A156" s="2">
        <v>42998</v>
      </c>
      <c r="B156" s="3">
        <v>2508.2399999999998</v>
      </c>
      <c r="C156" s="10">
        <f t="shared" si="4"/>
        <v>4.7853759825964952E-4</v>
      </c>
    </row>
    <row r="157" spans="1:3" x14ac:dyDescent="0.2">
      <c r="A157" s="2">
        <v>43467</v>
      </c>
      <c r="B157" s="3">
        <v>2510.0300000000002</v>
      </c>
      <c r="C157" s="10">
        <f t="shared" si="4"/>
        <v>7.1339329127992639E-4</v>
      </c>
    </row>
    <row r="158" spans="1:3" x14ac:dyDescent="0.2">
      <c r="A158" s="2">
        <v>43006</v>
      </c>
      <c r="B158" s="3">
        <v>2510.06</v>
      </c>
      <c r="C158" s="10">
        <f t="shared" si="4"/>
        <v>1.19519769567302E-5</v>
      </c>
    </row>
    <row r="159" spans="1:3" x14ac:dyDescent="0.2">
      <c r="A159" s="2">
        <v>43007</v>
      </c>
      <c r="B159" s="3">
        <v>2519.36</v>
      </c>
      <c r="C159" s="10">
        <f t="shared" si="4"/>
        <v>3.6982437735080622E-3</v>
      </c>
    </row>
    <row r="160" spans="1:3" x14ac:dyDescent="0.2">
      <c r="A160" s="2">
        <v>43923</v>
      </c>
      <c r="B160" s="3">
        <v>2526.9</v>
      </c>
      <c r="C160" s="10">
        <f t="shared" si="4"/>
        <v>2.9883539933253855E-3</v>
      </c>
    </row>
    <row r="161" spans="1:3" x14ac:dyDescent="0.2">
      <c r="A161" s="2">
        <v>43010</v>
      </c>
      <c r="B161" s="3">
        <v>2529.12</v>
      </c>
      <c r="C161" s="10">
        <f t="shared" si="4"/>
        <v>8.7816113965762587E-4</v>
      </c>
    </row>
    <row r="162" spans="1:3" x14ac:dyDescent="0.2">
      <c r="A162" s="2">
        <v>43907</v>
      </c>
      <c r="B162" s="3">
        <v>2529.19</v>
      </c>
      <c r="C162" s="10">
        <f t="shared" si="4"/>
        <v>2.7677228166926602E-5</v>
      </c>
    </row>
    <row r="163" spans="1:3" x14ac:dyDescent="0.2">
      <c r="A163" s="2">
        <v>43469</v>
      </c>
      <c r="B163" s="3">
        <v>2531.94</v>
      </c>
      <c r="C163" s="10">
        <f t="shared" si="4"/>
        <v>1.0867139435793793E-3</v>
      </c>
    </row>
    <row r="164" spans="1:3" x14ac:dyDescent="0.2">
      <c r="A164" s="2">
        <v>43011</v>
      </c>
      <c r="B164" s="3">
        <v>2534.58</v>
      </c>
      <c r="C164" s="10">
        <f t="shared" si="4"/>
        <v>1.0421355245532767E-3</v>
      </c>
    </row>
    <row r="165" spans="1:3" x14ac:dyDescent="0.2">
      <c r="A165" s="2">
        <v>43012</v>
      </c>
      <c r="B165" s="3">
        <v>2537.7399999999998</v>
      </c>
      <c r="C165" s="10">
        <f t="shared" si="4"/>
        <v>1.2459783329185144E-3</v>
      </c>
    </row>
    <row r="166" spans="1:3" x14ac:dyDescent="0.2">
      <c r="A166" s="2">
        <v>43917</v>
      </c>
      <c r="B166" s="3">
        <v>2541.4699999999998</v>
      </c>
      <c r="C166" s="10">
        <f t="shared" si="4"/>
        <v>1.4687326062605233E-3</v>
      </c>
    </row>
    <row r="167" spans="1:3" x14ac:dyDescent="0.2">
      <c r="A167" s="2">
        <v>43017</v>
      </c>
      <c r="B167" s="3">
        <v>2544.73</v>
      </c>
      <c r="C167" s="10">
        <f t="shared" si="4"/>
        <v>1.2819002187964453E-3</v>
      </c>
    </row>
    <row r="168" spans="1:3" x14ac:dyDescent="0.2">
      <c r="A168" s="2">
        <v>43451</v>
      </c>
      <c r="B168" s="3">
        <v>2545.94</v>
      </c>
      <c r="C168" s="10">
        <f t="shared" si="4"/>
        <v>4.7537947766677728E-4</v>
      </c>
    </row>
    <row r="169" spans="1:3" x14ac:dyDescent="0.2">
      <c r="A169" s="2">
        <v>43452</v>
      </c>
      <c r="B169" s="3">
        <v>2546.16</v>
      </c>
      <c r="C169" s="10">
        <f t="shared" si="4"/>
        <v>8.6408358098435416E-5</v>
      </c>
    </row>
    <row r="170" spans="1:3" x14ac:dyDescent="0.2">
      <c r="A170" s="2">
        <v>43014</v>
      </c>
      <c r="B170" s="3">
        <v>2549.33</v>
      </c>
      <c r="C170" s="10">
        <f t="shared" si="4"/>
        <v>1.2442377117662798E-3</v>
      </c>
    </row>
    <row r="171" spans="1:3" x14ac:dyDescent="0.2">
      <c r="A171" s="2">
        <v>43472</v>
      </c>
      <c r="B171" s="3">
        <v>2549.69</v>
      </c>
      <c r="C171" s="10">
        <f t="shared" si="4"/>
        <v>1.4120360406447458E-4</v>
      </c>
    </row>
    <row r="172" spans="1:3" x14ac:dyDescent="0.2">
      <c r="A172" s="2">
        <v>43018</v>
      </c>
      <c r="B172" s="3">
        <v>2550.64</v>
      </c>
      <c r="C172" s="10">
        <f t="shared" si="4"/>
        <v>3.725249193626317E-4</v>
      </c>
    </row>
    <row r="173" spans="1:3" x14ac:dyDescent="0.2">
      <c r="A173" s="2">
        <v>43020</v>
      </c>
      <c r="B173" s="3">
        <v>2550.9299999999998</v>
      </c>
      <c r="C173" s="10">
        <f t="shared" si="4"/>
        <v>1.1369049148107616E-4</v>
      </c>
    </row>
    <row r="174" spans="1:3" x14ac:dyDescent="0.2">
      <c r="A174" s="2">
        <v>43013</v>
      </c>
      <c r="B174" s="3">
        <v>2552.0700000000002</v>
      </c>
      <c r="C174" s="10">
        <f t="shared" si="4"/>
        <v>4.4679600978438517E-4</v>
      </c>
    </row>
    <row r="175" spans="1:3" x14ac:dyDescent="0.2">
      <c r="A175" s="2">
        <v>43021</v>
      </c>
      <c r="B175" s="3">
        <v>2553.17</v>
      </c>
      <c r="C175" s="10">
        <f t="shared" si="4"/>
        <v>4.3092979645332113E-4</v>
      </c>
    </row>
    <row r="176" spans="1:3" x14ac:dyDescent="0.2">
      <c r="A176" s="2">
        <v>43019</v>
      </c>
      <c r="B176" s="3">
        <v>2555.2399999999998</v>
      </c>
      <c r="C176" s="10">
        <f t="shared" si="4"/>
        <v>8.1042833809211472E-4</v>
      </c>
    </row>
    <row r="177" spans="1:3" x14ac:dyDescent="0.2">
      <c r="A177" s="2">
        <v>43033</v>
      </c>
      <c r="B177" s="3">
        <v>2557.15</v>
      </c>
      <c r="C177" s="10">
        <f t="shared" si="4"/>
        <v>7.4720437559152957E-4</v>
      </c>
    </row>
    <row r="178" spans="1:3" x14ac:dyDescent="0.2">
      <c r="A178" s="2">
        <v>43024</v>
      </c>
      <c r="B178" s="3">
        <v>2557.64</v>
      </c>
      <c r="C178" s="10">
        <f t="shared" si="4"/>
        <v>1.9160121979542276E-4</v>
      </c>
    </row>
    <row r="179" spans="1:3" x14ac:dyDescent="0.2">
      <c r="A179" s="2">
        <v>43025</v>
      </c>
      <c r="B179" s="3">
        <v>2559.36</v>
      </c>
      <c r="C179" s="10">
        <f t="shared" si="4"/>
        <v>6.7226893288223496E-4</v>
      </c>
    </row>
    <row r="180" spans="1:3" x14ac:dyDescent="0.2">
      <c r="A180" s="2">
        <v>43034</v>
      </c>
      <c r="B180" s="3">
        <v>2560.4</v>
      </c>
      <c r="C180" s="10">
        <f t="shared" si="4"/>
        <v>4.0626904944942747E-4</v>
      </c>
    </row>
    <row r="181" spans="1:3" x14ac:dyDescent="0.2">
      <c r="A181" s="2">
        <v>43026</v>
      </c>
      <c r="B181" s="3">
        <v>2561.2600000000002</v>
      </c>
      <c r="C181" s="10">
        <f t="shared" si="4"/>
        <v>3.3582862122154505E-4</v>
      </c>
    </row>
    <row r="182" spans="1:3" x14ac:dyDescent="0.2">
      <c r="A182" s="2">
        <v>43027</v>
      </c>
      <c r="B182" s="3">
        <v>2562.1</v>
      </c>
      <c r="C182" s="10">
        <f t="shared" si="4"/>
        <v>3.2790981212585998E-4</v>
      </c>
    </row>
    <row r="183" spans="1:3" x14ac:dyDescent="0.2">
      <c r="A183" s="2">
        <v>43054</v>
      </c>
      <c r="B183" s="3">
        <v>2564.62</v>
      </c>
      <c r="C183" s="10">
        <f t="shared" si="4"/>
        <v>9.830847805052112E-4</v>
      </c>
    </row>
    <row r="184" spans="1:3" x14ac:dyDescent="0.2">
      <c r="A184" s="2">
        <v>43031</v>
      </c>
      <c r="B184" s="3">
        <v>2564.98</v>
      </c>
      <c r="C184" s="10">
        <f t="shared" si="4"/>
        <v>1.4036182181499269E-4</v>
      </c>
    </row>
    <row r="185" spans="1:3" x14ac:dyDescent="0.2">
      <c r="A185" s="2">
        <v>43032</v>
      </c>
      <c r="B185" s="3">
        <v>2569.13</v>
      </c>
      <c r="C185" s="10">
        <f t="shared" si="4"/>
        <v>1.6166388736675908E-3</v>
      </c>
    </row>
    <row r="186" spans="1:3" x14ac:dyDescent="0.2">
      <c r="A186" s="2">
        <v>43038</v>
      </c>
      <c r="B186" s="3">
        <v>2572.83</v>
      </c>
      <c r="C186" s="10">
        <f t="shared" si="4"/>
        <v>1.439140187242426E-3</v>
      </c>
    </row>
    <row r="187" spans="1:3" x14ac:dyDescent="0.2">
      <c r="A187" s="2">
        <v>43473</v>
      </c>
      <c r="B187" s="3">
        <v>2574.41</v>
      </c>
      <c r="C187" s="10">
        <f t="shared" si="4"/>
        <v>6.1392126639716205E-4</v>
      </c>
    </row>
    <row r="188" spans="1:3" x14ac:dyDescent="0.2">
      <c r="A188" s="2">
        <v>43028</v>
      </c>
      <c r="B188" s="3">
        <v>2575.21</v>
      </c>
      <c r="C188" s="10">
        <f t="shared" si="4"/>
        <v>3.1070253977423664E-4</v>
      </c>
    </row>
    <row r="189" spans="1:3" x14ac:dyDescent="0.2">
      <c r="A189" s="2">
        <v>43039</v>
      </c>
      <c r="B189" s="3">
        <v>2575.2600000000002</v>
      </c>
      <c r="C189" s="10">
        <f t="shared" si="4"/>
        <v>1.9415703810151401E-5</v>
      </c>
    </row>
    <row r="190" spans="1:3" x14ac:dyDescent="0.2">
      <c r="A190" s="2">
        <v>43056</v>
      </c>
      <c r="B190" s="3">
        <v>2578.85</v>
      </c>
      <c r="C190" s="10">
        <f t="shared" si="4"/>
        <v>1.3930632371331299E-3</v>
      </c>
    </row>
    <row r="191" spans="1:3" x14ac:dyDescent="0.2">
      <c r="A191" s="2">
        <v>43053</v>
      </c>
      <c r="B191" s="3">
        <v>2578.87</v>
      </c>
      <c r="C191" s="10">
        <f t="shared" si="4"/>
        <v>7.7553647736234005E-6</v>
      </c>
    </row>
    <row r="192" spans="1:3" x14ac:dyDescent="0.2">
      <c r="A192" s="2">
        <v>43040</v>
      </c>
      <c r="B192" s="3">
        <v>2579.36</v>
      </c>
      <c r="C192" s="10">
        <f t="shared" si="4"/>
        <v>1.8998765137430096E-4</v>
      </c>
    </row>
    <row r="193" spans="1:3" x14ac:dyDescent="0.2">
      <c r="A193" s="2">
        <v>43041</v>
      </c>
      <c r="B193" s="3">
        <v>2579.85</v>
      </c>
      <c r="C193" s="10">
        <f t="shared" si="4"/>
        <v>1.8995156292258536E-4</v>
      </c>
    </row>
    <row r="194" spans="1:3" x14ac:dyDescent="0.2">
      <c r="A194" s="2">
        <v>43139</v>
      </c>
      <c r="B194" s="3">
        <v>2581</v>
      </c>
      <c r="C194" s="10">
        <f t="shared" si="4"/>
        <v>4.4566302800278429E-4</v>
      </c>
    </row>
    <row r="195" spans="1:3" x14ac:dyDescent="0.2">
      <c r="A195" s="2">
        <v>43035</v>
      </c>
      <c r="B195" s="3">
        <v>2581.0700000000002</v>
      </c>
      <c r="C195" s="10">
        <f t="shared" si="4"/>
        <v>2.7120903050365038E-5</v>
      </c>
    </row>
    <row r="196" spans="1:3" x14ac:dyDescent="0.2">
      <c r="A196" s="2">
        <v>43192</v>
      </c>
      <c r="B196" s="3">
        <v>2581.88</v>
      </c>
      <c r="C196" s="10">
        <f t="shared" si="4"/>
        <v>3.1377410458967471E-4</v>
      </c>
    </row>
    <row r="197" spans="1:3" x14ac:dyDescent="0.2">
      <c r="A197" s="2">
        <v>43059</v>
      </c>
      <c r="B197" s="3">
        <v>2582.14</v>
      </c>
      <c r="C197" s="10">
        <f t="shared" si="4"/>
        <v>1.0069674409455478E-4</v>
      </c>
    </row>
    <row r="198" spans="1:3" x14ac:dyDescent="0.2">
      <c r="A198" s="2">
        <v>43049</v>
      </c>
      <c r="B198" s="3">
        <v>2582.3000000000002</v>
      </c>
      <c r="C198" s="10">
        <f t="shared" si="4"/>
        <v>6.1962187594984252E-5</v>
      </c>
    </row>
    <row r="199" spans="1:3" x14ac:dyDescent="0.2">
      <c r="A199" s="2">
        <v>43479</v>
      </c>
      <c r="B199" s="3">
        <v>2582.61</v>
      </c>
      <c r="C199" s="10">
        <f t="shared" si="4"/>
        <v>1.200408140208012E-4</v>
      </c>
    </row>
    <row r="200" spans="1:3" x14ac:dyDescent="0.2">
      <c r="A200" s="2">
        <v>43921</v>
      </c>
      <c r="B200" s="3">
        <v>2584.59</v>
      </c>
      <c r="C200" s="10">
        <f t="shared" si="4"/>
        <v>7.663725409927252E-4</v>
      </c>
    </row>
    <row r="201" spans="1:3" x14ac:dyDescent="0.2">
      <c r="A201" s="2">
        <v>43048</v>
      </c>
      <c r="B201" s="3">
        <v>2584.62</v>
      </c>
      <c r="C201" s="10">
        <f t="shared" si="4"/>
        <v>1.1607189493098056E-5</v>
      </c>
    </row>
    <row r="202" spans="1:3" x14ac:dyDescent="0.2">
      <c r="A202" s="2">
        <v>43052</v>
      </c>
      <c r="B202" s="3">
        <v>2584.84</v>
      </c>
      <c r="C202" s="10">
        <f t="shared" si="4"/>
        <v>8.5115273213376498E-5</v>
      </c>
    </row>
    <row r="203" spans="1:3" x14ac:dyDescent="0.2">
      <c r="A203" s="2">
        <v>43474</v>
      </c>
      <c r="B203" s="3">
        <v>2584.96</v>
      </c>
      <c r="C203" s="10">
        <f t="shared" si="4"/>
        <v>4.6423459329705259E-5</v>
      </c>
    </row>
    <row r="204" spans="1:3" x14ac:dyDescent="0.2">
      <c r="A204" s="2">
        <v>43055</v>
      </c>
      <c r="B204" s="3">
        <v>2585.64</v>
      </c>
      <c r="C204" s="10">
        <f t="shared" si="4"/>
        <v>2.6302556914882059E-4</v>
      </c>
    </row>
    <row r="205" spans="1:3" x14ac:dyDescent="0.2">
      <c r="A205" s="2">
        <v>43042</v>
      </c>
      <c r="B205" s="3">
        <v>2587.84</v>
      </c>
      <c r="C205" s="10">
        <f t="shared" si="4"/>
        <v>8.5049140331523688E-4</v>
      </c>
    </row>
    <row r="206" spans="1:3" x14ac:dyDescent="0.2">
      <c r="A206" s="2">
        <v>43182</v>
      </c>
      <c r="B206" s="3">
        <v>2588.2600000000002</v>
      </c>
      <c r="C206" s="10">
        <f t="shared" ref="C206:C269" si="5">LN(B206/B205)</f>
        <v>1.6228434571266618E-4</v>
      </c>
    </row>
    <row r="207" spans="1:3" x14ac:dyDescent="0.2">
      <c r="A207" s="2">
        <v>43046</v>
      </c>
      <c r="B207" s="3">
        <v>2590.64</v>
      </c>
      <c r="C207" s="10">
        <f t="shared" si="5"/>
        <v>9.191141622915133E-4</v>
      </c>
    </row>
    <row r="208" spans="1:3" x14ac:dyDescent="0.2">
      <c r="A208" s="2">
        <v>43045</v>
      </c>
      <c r="B208" s="3">
        <v>2591.13</v>
      </c>
      <c r="C208" s="10">
        <f t="shared" si="5"/>
        <v>1.8912456610807325E-4</v>
      </c>
    </row>
    <row r="209" spans="1:3" x14ac:dyDescent="0.2">
      <c r="A209" s="2">
        <v>43047</v>
      </c>
      <c r="B209" s="3">
        <v>2594.38</v>
      </c>
      <c r="C209" s="10">
        <f t="shared" si="5"/>
        <v>1.2534930703230788E-3</v>
      </c>
    </row>
    <row r="210" spans="1:3" x14ac:dyDescent="0.2">
      <c r="A210" s="2">
        <v>43476</v>
      </c>
      <c r="B210" s="3">
        <v>2596.2600000000002</v>
      </c>
      <c r="C210" s="10">
        <f t="shared" si="5"/>
        <v>7.2438084020746551E-4</v>
      </c>
    </row>
    <row r="211" spans="1:3" x14ac:dyDescent="0.2">
      <c r="A211" s="2">
        <v>43475</v>
      </c>
      <c r="B211" s="3">
        <v>2596.64</v>
      </c>
      <c r="C211" s="10">
        <f t="shared" si="5"/>
        <v>1.4635367547150496E-4</v>
      </c>
    </row>
    <row r="212" spans="1:3" x14ac:dyDescent="0.2">
      <c r="A212" s="2">
        <v>43061</v>
      </c>
      <c r="B212" s="3">
        <v>2597.08</v>
      </c>
      <c r="C212" s="10">
        <f t="shared" si="5"/>
        <v>1.6943539545939503E-4</v>
      </c>
    </row>
    <row r="213" spans="1:3" x14ac:dyDescent="0.2">
      <c r="A213" s="2">
        <v>43060</v>
      </c>
      <c r="B213" s="3">
        <v>2599.0300000000002</v>
      </c>
      <c r="C213" s="10">
        <f t="shared" si="5"/>
        <v>7.5056151295615743E-4</v>
      </c>
    </row>
    <row r="214" spans="1:3" x14ac:dyDescent="0.2">
      <c r="A214" s="2">
        <v>43448</v>
      </c>
      <c r="B214" s="3">
        <v>2599.9499999999998</v>
      </c>
      <c r="C214" s="10">
        <f t="shared" si="5"/>
        <v>3.5391557944161801E-4</v>
      </c>
    </row>
    <row r="215" spans="1:3" x14ac:dyDescent="0.2">
      <c r="A215" s="2">
        <v>43066</v>
      </c>
      <c r="B215" s="3">
        <v>2601.42</v>
      </c>
      <c r="C215" s="10">
        <f t="shared" si="5"/>
        <v>5.6523571256723783E-4</v>
      </c>
    </row>
    <row r="216" spans="1:3" x14ac:dyDescent="0.2">
      <c r="A216" s="2">
        <v>43063</v>
      </c>
      <c r="B216" s="3">
        <v>2602.42</v>
      </c>
      <c r="C216" s="10">
        <f t="shared" si="5"/>
        <v>3.8433157526343982E-4</v>
      </c>
    </row>
    <row r="217" spans="1:3" x14ac:dyDescent="0.2">
      <c r="A217" s="2">
        <v>43196</v>
      </c>
      <c r="B217" s="3">
        <v>2604.4699999999998</v>
      </c>
      <c r="C217" s="10">
        <f t="shared" si="5"/>
        <v>7.8741825001920002E-4</v>
      </c>
    </row>
    <row r="218" spans="1:3" x14ac:dyDescent="0.2">
      <c r="A218" s="2">
        <v>43187</v>
      </c>
      <c r="B218" s="3">
        <v>2605</v>
      </c>
      <c r="C218" s="10">
        <f t="shared" si="5"/>
        <v>2.0347559418857963E-4</v>
      </c>
    </row>
    <row r="219" spans="1:3" x14ac:dyDescent="0.2">
      <c r="A219" s="2">
        <v>43480</v>
      </c>
      <c r="B219" s="3">
        <v>2610.3000000000002</v>
      </c>
      <c r="C219" s="10">
        <f t="shared" si="5"/>
        <v>2.0324820526211756E-3</v>
      </c>
    </row>
    <row r="220" spans="1:3" x14ac:dyDescent="0.2">
      <c r="A220" s="2">
        <v>43186</v>
      </c>
      <c r="B220" s="3">
        <v>2612.62</v>
      </c>
      <c r="C220" s="10">
        <f t="shared" si="5"/>
        <v>8.8839199244345217E-4</v>
      </c>
    </row>
    <row r="221" spans="1:3" x14ac:dyDescent="0.2">
      <c r="A221" s="2">
        <v>43199</v>
      </c>
      <c r="B221" s="3">
        <v>2613.16</v>
      </c>
      <c r="C221" s="10">
        <f t="shared" si="5"/>
        <v>2.0666771349812371E-4</v>
      </c>
    </row>
    <row r="222" spans="1:3" x14ac:dyDescent="0.2">
      <c r="A222" s="2">
        <v>43193</v>
      </c>
      <c r="B222" s="3">
        <v>2614.4499999999998</v>
      </c>
      <c r="C222" s="10">
        <f t="shared" si="5"/>
        <v>4.9353338377730366E-4</v>
      </c>
    </row>
    <row r="223" spans="1:3" x14ac:dyDescent="0.2">
      <c r="A223" s="2">
        <v>43481</v>
      </c>
      <c r="B223" s="3">
        <v>2616.1</v>
      </c>
      <c r="C223" s="10">
        <f t="shared" si="5"/>
        <v>6.309088163696853E-4</v>
      </c>
    </row>
    <row r="224" spans="1:3" x14ac:dyDescent="0.2">
      <c r="A224" s="2">
        <v>43140</v>
      </c>
      <c r="B224" s="3">
        <v>2619.5500000000002</v>
      </c>
      <c r="C224" s="10">
        <f t="shared" si="5"/>
        <v>1.3178881320708741E-3</v>
      </c>
    </row>
    <row r="225" spans="1:3" x14ac:dyDescent="0.2">
      <c r="A225" s="2">
        <v>43068</v>
      </c>
      <c r="B225" s="3">
        <v>2626.07</v>
      </c>
      <c r="C225" s="10">
        <f t="shared" si="5"/>
        <v>2.4858847410200603E-3</v>
      </c>
    </row>
    <row r="226" spans="1:3" x14ac:dyDescent="0.2">
      <c r="A226" s="2">
        <v>43920</v>
      </c>
      <c r="B226" s="3">
        <v>2626.65</v>
      </c>
      <c r="C226" s="10">
        <f t="shared" si="5"/>
        <v>2.2083796675134937E-4</v>
      </c>
    </row>
    <row r="227" spans="1:3" x14ac:dyDescent="0.2">
      <c r="A227" s="2">
        <v>43067</v>
      </c>
      <c r="B227" s="3">
        <v>2627.04</v>
      </c>
      <c r="C227" s="10">
        <f t="shared" si="5"/>
        <v>1.4846707769823416E-4</v>
      </c>
    </row>
    <row r="228" spans="1:3" x14ac:dyDescent="0.2">
      <c r="A228" s="2">
        <v>43075</v>
      </c>
      <c r="B228" s="3">
        <v>2629.27</v>
      </c>
      <c r="C228" s="10">
        <f t="shared" si="5"/>
        <v>8.4850403944695344E-4</v>
      </c>
    </row>
    <row r="229" spans="1:3" x14ac:dyDescent="0.2">
      <c r="A229" s="2">
        <v>43074</v>
      </c>
      <c r="B229" s="3">
        <v>2629.57</v>
      </c>
      <c r="C229" s="10">
        <f t="shared" si="5"/>
        <v>1.1409360251514655E-4</v>
      </c>
    </row>
    <row r="230" spans="1:3" x14ac:dyDescent="0.2">
      <c r="A230" s="2">
        <v>43223</v>
      </c>
      <c r="B230" s="3">
        <v>2629.73</v>
      </c>
      <c r="C230" s="10">
        <f t="shared" si="5"/>
        <v>6.0844599109955916E-5</v>
      </c>
    </row>
    <row r="231" spans="1:3" x14ac:dyDescent="0.2">
      <c r="A231" s="2">
        <v>43916</v>
      </c>
      <c r="B231" s="3">
        <v>2630.07</v>
      </c>
      <c r="C231" s="10">
        <f t="shared" si="5"/>
        <v>1.2928248240383477E-4</v>
      </c>
    </row>
    <row r="232" spans="1:3" x14ac:dyDescent="0.2">
      <c r="A232" s="2">
        <v>43427</v>
      </c>
      <c r="B232" s="3">
        <v>2632.56</v>
      </c>
      <c r="C232" s="10">
        <f t="shared" si="5"/>
        <v>9.4629498399505544E-4</v>
      </c>
    </row>
    <row r="233" spans="1:3" x14ac:dyDescent="0.2">
      <c r="A233" s="2">
        <v>43487</v>
      </c>
      <c r="B233" s="3">
        <v>2632.9</v>
      </c>
      <c r="C233" s="10">
        <f t="shared" si="5"/>
        <v>1.2914351280709658E-4</v>
      </c>
    </row>
    <row r="234" spans="1:3" x14ac:dyDescent="0.2">
      <c r="A234" s="2">
        <v>43441</v>
      </c>
      <c r="B234" s="3">
        <v>2633.08</v>
      </c>
      <c r="C234" s="10">
        <f t="shared" si="5"/>
        <v>6.836334360171446E-5</v>
      </c>
    </row>
    <row r="235" spans="1:3" x14ac:dyDescent="0.2">
      <c r="A235" s="2">
        <v>43214</v>
      </c>
      <c r="B235" s="3">
        <v>2634.56</v>
      </c>
      <c r="C235" s="10">
        <f t="shared" si="5"/>
        <v>5.6192148246388737E-4</v>
      </c>
    </row>
    <row r="236" spans="1:3" x14ac:dyDescent="0.2">
      <c r="A236" s="2">
        <v>43222</v>
      </c>
      <c r="B236" s="3">
        <v>2635.67</v>
      </c>
      <c r="C236" s="10">
        <f t="shared" si="5"/>
        <v>4.212339941190865E-4</v>
      </c>
    </row>
    <row r="237" spans="1:3" x14ac:dyDescent="0.2">
      <c r="A237" s="2">
        <v>43482</v>
      </c>
      <c r="B237" s="3">
        <v>2635.96</v>
      </c>
      <c r="C237" s="10">
        <f t="shared" si="5"/>
        <v>1.1002289625509347E-4</v>
      </c>
    </row>
    <row r="238" spans="1:3" x14ac:dyDescent="0.2">
      <c r="A238" s="2">
        <v>43445</v>
      </c>
      <c r="B238" s="3">
        <v>2636.78</v>
      </c>
      <c r="C238" s="10">
        <f t="shared" si="5"/>
        <v>3.110337344951792E-4</v>
      </c>
    </row>
    <row r="239" spans="1:3" x14ac:dyDescent="0.2">
      <c r="A239" s="2">
        <v>43076</v>
      </c>
      <c r="B239" s="3">
        <v>2636.98</v>
      </c>
      <c r="C239" s="10">
        <f t="shared" si="5"/>
        <v>7.5847213409697541E-5</v>
      </c>
    </row>
    <row r="240" spans="1:3" x14ac:dyDescent="0.2">
      <c r="A240" s="2">
        <v>43444</v>
      </c>
      <c r="B240" s="3">
        <v>2637.72</v>
      </c>
      <c r="C240" s="10">
        <f t="shared" si="5"/>
        <v>2.8058467964240709E-4</v>
      </c>
    </row>
    <row r="241" spans="1:3" x14ac:dyDescent="0.2">
      <c r="A241" s="2">
        <v>43488</v>
      </c>
      <c r="B241" s="3">
        <v>2638.7</v>
      </c>
      <c r="C241" s="10">
        <f t="shared" si="5"/>
        <v>3.7146398932185067E-4</v>
      </c>
    </row>
    <row r="242" spans="1:3" x14ac:dyDescent="0.2">
      <c r="A242" s="2">
        <v>43215</v>
      </c>
      <c r="B242" s="3">
        <v>2639.4</v>
      </c>
      <c r="C242" s="10">
        <f t="shared" si="5"/>
        <v>2.6524696542484588E-4</v>
      </c>
    </row>
    <row r="243" spans="1:3" x14ac:dyDescent="0.2">
      <c r="A243" s="2">
        <v>43073</v>
      </c>
      <c r="B243" s="3">
        <v>2639.44</v>
      </c>
      <c r="C243" s="10">
        <f t="shared" si="5"/>
        <v>1.5154844625234829E-5</v>
      </c>
    </row>
    <row r="244" spans="1:3" x14ac:dyDescent="0.2">
      <c r="A244" s="2">
        <v>43494</v>
      </c>
      <c r="B244" s="3">
        <v>2640</v>
      </c>
      <c r="C244" s="10">
        <f t="shared" si="5"/>
        <v>2.1214371300760424E-4</v>
      </c>
    </row>
    <row r="245" spans="1:3" x14ac:dyDescent="0.2">
      <c r="A245" s="2">
        <v>43188</v>
      </c>
      <c r="B245" s="3">
        <v>2640.87</v>
      </c>
      <c r="C245" s="10">
        <f t="shared" si="5"/>
        <v>3.2949116636864716E-4</v>
      </c>
    </row>
    <row r="246" spans="1:3" x14ac:dyDescent="0.2">
      <c r="A246" s="2">
        <v>43402</v>
      </c>
      <c r="B246" s="3">
        <v>2641.25</v>
      </c>
      <c r="C246" s="10">
        <f t="shared" si="5"/>
        <v>1.4388162353595318E-4</v>
      </c>
    </row>
    <row r="247" spans="1:3" x14ac:dyDescent="0.2">
      <c r="A247" s="2">
        <v>43424</v>
      </c>
      <c r="B247" s="3">
        <v>2641.89</v>
      </c>
      <c r="C247" s="10">
        <f t="shared" si="5"/>
        <v>2.422801603329663E-4</v>
      </c>
    </row>
    <row r="248" spans="1:3" x14ac:dyDescent="0.2">
      <c r="A248" s="2">
        <v>43201</v>
      </c>
      <c r="B248" s="3">
        <v>2642.19</v>
      </c>
      <c r="C248" s="10">
        <f t="shared" si="5"/>
        <v>1.1354862164175418E-4</v>
      </c>
    </row>
    <row r="249" spans="1:3" x14ac:dyDescent="0.2">
      <c r="A249" s="2">
        <v>43070</v>
      </c>
      <c r="B249" s="3">
        <v>2642.22</v>
      </c>
      <c r="C249" s="10">
        <f t="shared" si="5"/>
        <v>1.135415306532239E-5</v>
      </c>
    </row>
    <row r="250" spans="1:3" x14ac:dyDescent="0.2">
      <c r="A250" s="2">
        <v>43489</v>
      </c>
      <c r="B250" s="3">
        <v>2642.33</v>
      </c>
      <c r="C250" s="10">
        <f t="shared" si="5"/>
        <v>4.1630791653360643E-5</v>
      </c>
    </row>
    <row r="251" spans="1:3" x14ac:dyDescent="0.2">
      <c r="A251" s="2">
        <v>43181</v>
      </c>
      <c r="B251" s="3">
        <v>2643.69</v>
      </c>
      <c r="C251" s="10">
        <f t="shared" si="5"/>
        <v>5.1456484463090191E-4</v>
      </c>
    </row>
    <row r="252" spans="1:3" x14ac:dyDescent="0.2">
      <c r="A252" s="2">
        <v>43493</v>
      </c>
      <c r="B252" s="3">
        <v>2643.85</v>
      </c>
      <c r="C252" s="10">
        <f t="shared" si="5"/>
        <v>6.0519636749379008E-5</v>
      </c>
    </row>
    <row r="253" spans="1:3" x14ac:dyDescent="0.2">
      <c r="A253" s="2">
        <v>43194</v>
      </c>
      <c r="B253" s="3">
        <v>2644.69</v>
      </c>
      <c r="C253" s="10">
        <f t="shared" si="5"/>
        <v>3.1766801690603105E-4</v>
      </c>
    </row>
    <row r="254" spans="1:3" x14ac:dyDescent="0.2">
      <c r="A254" s="2">
        <v>43069</v>
      </c>
      <c r="B254" s="3">
        <v>2647.58</v>
      </c>
      <c r="C254" s="10">
        <f t="shared" si="5"/>
        <v>1.0921590498097773E-3</v>
      </c>
    </row>
    <row r="255" spans="1:3" x14ac:dyDescent="0.2">
      <c r="A255" s="2">
        <v>43220</v>
      </c>
      <c r="B255" s="3">
        <v>2648.05</v>
      </c>
      <c r="C255" s="10">
        <f t="shared" si="5"/>
        <v>1.7750484880348525E-4</v>
      </c>
    </row>
    <row r="256" spans="1:3" x14ac:dyDescent="0.2">
      <c r="A256" s="2">
        <v>43136</v>
      </c>
      <c r="B256" s="3">
        <v>2648.94</v>
      </c>
      <c r="C256" s="10">
        <f t="shared" si="5"/>
        <v>3.3603990506865956E-4</v>
      </c>
    </row>
    <row r="257" spans="1:3" x14ac:dyDescent="0.2">
      <c r="A257" s="2">
        <v>43425</v>
      </c>
      <c r="B257" s="3">
        <v>2649.93</v>
      </c>
      <c r="C257" s="10">
        <f t="shared" si="5"/>
        <v>3.7366457811534152E-4</v>
      </c>
    </row>
    <row r="258" spans="1:3" x14ac:dyDescent="0.2">
      <c r="A258" s="2">
        <v>43447</v>
      </c>
      <c r="B258" s="3">
        <v>2650.54</v>
      </c>
      <c r="C258" s="10">
        <f t="shared" si="5"/>
        <v>2.3016826911306644E-4</v>
      </c>
    </row>
    <row r="259" spans="1:3" x14ac:dyDescent="0.2">
      <c r="A259" s="2">
        <v>43446</v>
      </c>
      <c r="B259" s="3">
        <v>2651.07</v>
      </c>
      <c r="C259" s="10">
        <f t="shared" si="5"/>
        <v>1.9993926439926954E-4</v>
      </c>
    </row>
    <row r="260" spans="1:3" x14ac:dyDescent="0.2">
      <c r="A260" s="2">
        <v>43077</v>
      </c>
      <c r="B260" s="3">
        <v>2651.5</v>
      </c>
      <c r="C260" s="10">
        <f t="shared" si="5"/>
        <v>1.6218550662880664E-4</v>
      </c>
    </row>
    <row r="261" spans="1:3" x14ac:dyDescent="0.2">
      <c r="A261" s="2">
        <v>43083</v>
      </c>
      <c r="B261" s="3">
        <v>2652.01</v>
      </c>
      <c r="C261" s="10">
        <f t="shared" si="5"/>
        <v>1.9232546052413161E-4</v>
      </c>
    </row>
    <row r="262" spans="1:3" x14ac:dyDescent="0.2">
      <c r="A262" s="2">
        <v>43221</v>
      </c>
      <c r="B262" s="3">
        <v>2654.8</v>
      </c>
      <c r="C262" s="10">
        <f t="shared" si="5"/>
        <v>1.0514792340610354E-3</v>
      </c>
    </row>
    <row r="263" spans="1:3" x14ac:dyDescent="0.2">
      <c r="A263" s="2">
        <v>43143</v>
      </c>
      <c r="B263" s="3">
        <v>2656</v>
      </c>
      <c r="C263" s="10">
        <f t="shared" si="5"/>
        <v>4.5190932455455821E-4</v>
      </c>
    </row>
    <row r="264" spans="1:3" x14ac:dyDescent="0.2">
      <c r="A264" s="2">
        <v>43397</v>
      </c>
      <c r="B264" s="3">
        <v>2656.1</v>
      </c>
      <c r="C264" s="10">
        <f t="shared" si="5"/>
        <v>3.7649893643426218E-5</v>
      </c>
    </row>
    <row r="265" spans="1:3" x14ac:dyDescent="0.2">
      <c r="A265" s="2">
        <v>43203</v>
      </c>
      <c r="B265" s="3">
        <v>2656.3</v>
      </c>
      <c r="C265" s="10">
        <f t="shared" si="5"/>
        <v>7.5295535010532868E-5</v>
      </c>
    </row>
    <row r="266" spans="1:3" x14ac:dyDescent="0.2">
      <c r="A266" s="2">
        <v>43200</v>
      </c>
      <c r="B266" s="3">
        <v>2656.87</v>
      </c>
      <c r="C266" s="10">
        <f t="shared" si="5"/>
        <v>2.1456117616660712E-4</v>
      </c>
    </row>
    <row r="267" spans="1:3" x14ac:dyDescent="0.2">
      <c r="A267" s="2">
        <v>43185</v>
      </c>
      <c r="B267" s="3">
        <v>2658.55</v>
      </c>
      <c r="C267" s="10">
        <f t="shared" si="5"/>
        <v>6.3212316465741515E-4</v>
      </c>
    </row>
    <row r="268" spans="1:3" x14ac:dyDescent="0.2">
      <c r="A268" s="2">
        <v>43399</v>
      </c>
      <c r="B268" s="3">
        <v>2658.69</v>
      </c>
      <c r="C268" s="10">
        <f t="shared" si="5"/>
        <v>5.2658898237593405E-5</v>
      </c>
    </row>
    <row r="269" spans="1:3" x14ac:dyDescent="0.2">
      <c r="A269" s="2">
        <v>43928</v>
      </c>
      <c r="B269" s="3">
        <v>2659.41</v>
      </c>
      <c r="C269" s="10">
        <f t="shared" si="5"/>
        <v>2.7077339816813397E-4</v>
      </c>
    </row>
    <row r="270" spans="1:3" x14ac:dyDescent="0.2">
      <c r="A270" s="2">
        <v>43080</v>
      </c>
      <c r="B270" s="3">
        <v>2659.99</v>
      </c>
      <c r="C270" s="10">
        <f t="shared" ref="C270:C333" si="6">LN(B270/B269)</f>
        <v>2.1806970797393641E-4</v>
      </c>
    </row>
    <row r="271" spans="1:3" x14ac:dyDescent="0.2">
      <c r="A271" s="2">
        <v>43195</v>
      </c>
      <c r="B271" s="3">
        <v>2662.84</v>
      </c>
      <c r="C271" s="10">
        <f t="shared" si="6"/>
        <v>1.0708590251241881E-3</v>
      </c>
    </row>
    <row r="272" spans="1:3" x14ac:dyDescent="0.2">
      <c r="A272" s="2">
        <v>43082</v>
      </c>
      <c r="B272" s="3">
        <v>2662.85</v>
      </c>
      <c r="C272" s="10">
        <f t="shared" si="6"/>
        <v>3.7553819316621158E-6</v>
      </c>
    </row>
    <row r="273" spans="1:3" x14ac:dyDescent="0.2">
      <c r="A273" s="2">
        <v>43144</v>
      </c>
      <c r="B273" s="3">
        <v>2662.94</v>
      </c>
      <c r="C273" s="10">
        <f t="shared" si="6"/>
        <v>3.3797802770529307E-5</v>
      </c>
    </row>
    <row r="274" spans="1:3" x14ac:dyDescent="0.2">
      <c r="A274" s="2">
        <v>43224</v>
      </c>
      <c r="B274" s="3">
        <v>2663.42</v>
      </c>
      <c r="C274" s="10">
        <f t="shared" si="6"/>
        <v>1.8023565861089542E-4</v>
      </c>
    </row>
    <row r="275" spans="1:3" x14ac:dyDescent="0.2">
      <c r="A275" s="2">
        <v>43927</v>
      </c>
      <c r="B275" s="3">
        <v>2663.68</v>
      </c>
      <c r="C275" s="10">
        <f t="shared" si="6"/>
        <v>9.7614086540973502E-5</v>
      </c>
    </row>
    <row r="276" spans="1:3" x14ac:dyDescent="0.2">
      <c r="A276" s="2">
        <v>43202</v>
      </c>
      <c r="B276" s="3">
        <v>2663.99</v>
      </c>
      <c r="C276" s="10">
        <f t="shared" si="6"/>
        <v>1.1637357432029837E-4</v>
      </c>
    </row>
    <row r="277" spans="1:3" x14ac:dyDescent="0.2">
      <c r="A277" s="2">
        <v>43081</v>
      </c>
      <c r="B277" s="3">
        <v>2664.11</v>
      </c>
      <c r="C277" s="10">
        <f t="shared" si="6"/>
        <v>4.5044199628650542E-5</v>
      </c>
    </row>
    <row r="278" spans="1:3" x14ac:dyDescent="0.2">
      <c r="A278" s="2">
        <v>43490</v>
      </c>
      <c r="B278" s="3">
        <v>2664.76</v>
      </c>
      <c r="C278" s="10">
        <f t="shared" si="6"/>
        <v>2.4395416034682377E-4</v>
      </c>
    </row>
    <row r="279" spans="1:3" x14ac:dyDescent="0.2">
      <c r="A279" s="2">
        <v>43216</v>
      </c>
      <c r="B279" s="3">
        <v>2666.94</v>
      </c>
      <c r="C279" s="10">
        <f t="shared" si="6"/>
        <v>8.1775048164112771E-4</v>
      </c>
    </row>
    <row r="280" spans="1:3" x14ac:dyDescent="0.2">
      <c r="A280" s="2">
        <v>43217</v>
      </c>
      <c r="B280" s="3">
        <v>2669.91</v>
      </c>
      <c r="C280" s="10">
        <f t="shared" si="6"/>
        <v>1.1130162199066156E-3</v>
      </c>
    </row>
    <row r="281" spans="1:3" x14ac:dyDescent="0.2">
      <c r="A281" s="2">
        <v>43210</v>
      </c>
      <c r="B281" s="3">
        <v>2670.14</v>
      </c>
      <c r="C281" s="10">
        <f t="shared" si="6"/>
        <v>8.6141515582249421E-5</v>
      </c>
    </row>
    <row r="282" spans="1:3" x14ac:dyDescent="0.2">
      <c r="A282" s="2">
        <v>43213</v>
      </c>
      <c r="B282" s="3">
        <v>2670.29</v>
      </c>
      <c r="C282" s="10">
        <f t="shared" si="6"/>
        <v>5.6175251820395682E-5</v>
      </c>
    </row>
    <row r="283" spans="1:3" x14ac:dyDescent="0.2">
      <c r="A283" s="2">
        <v>43483</v>
      </c>
      <c r="B283" s="3">
        <v>2670.71</v>
      </c>
      <c r="C283" s="10">
        <f t="shared" si="6"/>
        <v>1.5727391906599807E-4</v>
      </c>
    </row>
    <row r="284" spans="1:3" x14ac:dyDescent="0.2">
      <c r="A284" s="2">
        <v>43228</v>
      </c>
      <c r="B284" s="3">
        <v>2671.92</v>
      </c>
      <c r="C284" s="10">
        <f t="shared" si="6"/>
        <v>4.5296044108915763E-4</v>
      </c>
    </row>
    <row r="285" spans="1:3" x14ac:dyDescent="0.2">
      <c r="A285" s="2">
        <v>43227</v>
      </c>
      <c r="B285" s="3">
        <v>2672.63</v>
      </c>
      <c r="C285" s="10">
        <f t="shared" si="6"/>
        <v>2.6569121971973896E-4</v>
      </c>
    </row>
    <row r="286" spans="1:3" x14ac:dyDescent="0.2">
      <c r="A286" s="2">
        <v>43430</v>
      </c>
      <c r="B286" s="3">
        <v>2673.45</v>
      </c>
      <c r="C286" s="10">
        <f t="shared" si="6"/>
        <v>3.0676682968832904E-4</v>
      </c>
    </row>
    <row r="287" spans="1:3" x14ac:dyDescent="0.2">
      <c r="A287" s="2">
        <v>43098</v>
      </c>
      <c r="B287" s="3">
        <v>2673.61</v>
      </c>
      <c r="C287" s="10">
        <f t="shared" si="6"/>
        <v>5.9845971448998765E-5</v>
      </c>
    </row>
    <row r="288" spans="1:3" x14ac:dyDescent="0.2">
      <c r="A288" s="2">
        <v>43084</v>
      </c>
      <c r="B288" s="3">
        <v>2675.81</v>
      </c>
      <c r="C288" s="10">
        <f t="shared" si="6"/>
        <v>8.2251912320661859E-4</v>
      </c>
    </row>
    <row r="289" spans="1:3" x14ac:dyDescent="0.2">
      <c r="A289" s="2">
        <v>43160</v>
      </c>
      <c r="B289" s="3">
        <v>2677.67</v>
      </c>
      <c r="C289" s="10">
        <f t="shared" si="6"/>
        <v>6.9487513723496435E-4</v>
      </c>
    </row>
    <row r="290" spans="1:3" x14ac:dyDescent="0.2">
      <c r="A290" s="2">
        <v>43206</v>
      </c>
      <c r="B290" s="3">
        <v>2677.84</v>
      </c>
      <c r="C290" s="10">
        <f t="shared" si="6"/>
        <v>6.3486017226048558E-5</v>
      </c>
    </row>
    <row r="291" spans="1:3" x14ac:dyDescent="0.2">
      <c r="A291" s="2">
        <v>43089</v>
      </c>
      <c r="B291" s="3">
        <v>2679.25</v>
      </c>
      <c r="C291" s="10">
        <f t="shared" si="6"/>
        <v>5.2640520602012086E-4</v>
      </c>
    </row>
    <row r="292" spans="1:3" x14ac:dyDescent="0.2">
      <c r="A292" s="2">
        <v>43095</v>
      </c>
      <c r="B292" s="3">
        <v>2680.5</v>
      </c>
      <c r="C292" s="10">
        <f t="shared" si="6"/>
        <v>4.6643967448592368E-4</v>
      </c>
    </row>
    <row r="293" spans="1:3" x14ac:dyDescent="0.2">
      <c r="A293" s="2">
        <v>43495</v>
      </c>
      <c r="B293" s="3">
        <v>2681.05</v>
      </c>
      <c r="C293" s="10">
        <f t="shared" si="6"/>
        <v>2.0516455201552802E-4</v>
      </c>
    </row>
    <row r="294" spans="1:3" x14ac:dyDescent="0.2">
      <c r="A294" s="2">
        <v>43088</v>
      </c>
      <c r="B294" s="3">
        <v>2681.47</v>
      </c>
      <c r="C294" s="10">
        <f t="shared" si="6"/>
        <v>1.5664277274793982E-4</v>
      </c>
    </row>
    <row r="295" spans="1:3" x14ac:dyDescent="0.2">
      <c r="A295" s="2">
        <v>43138</v>
      </c>
      <c r="B295" s="3">
        <v>2681.66</v>
      </c>
      <c r="C295" s="10">
        <f t="shared" si="6"/>
        <v>7.0854146768577377E-5</v>
      </c>
    </row>
    <row r="296" spans="1:3" x14ac:dyDescent="0.2">
      <c r="A296" s="2">
        <v>43431</v>
      </c>
      <c r="B296" s="3">
        <v>2682.17</v>
      </c>
      <c r="C296" s="10">
        <f t="shared" si="6"/>
        <v>1.901626269054325E-4</v>
      </c>
    </row>
    <row r="297" spans="1:3" x14ac:dyDescent="0.2">
      <c r="A297" s="2">
        <v>43096</v>
      </c>
      <c r="B297" s="3">
        <v>2682.62</v>
      </c>
      <c r="C297" s="10">
        <f t="shared" si="6"/>
        <v>1.6776052783244605E-4</v>
      </c>
    </row>
    <row r="298" spans="1:3" x14ac:dyDescent="0.2">
      <c r="A298" s="2">
        <v>43403</v>
      </c>
      <c r="B298" s="3">
        <v>2682.63</v>
      </c>
      <c r="C298" s="10">
        <f t="shared" si="6"/>
        <v>3.7276920927037849E-6</v>
      </c>
    </row>
    <row r="299" spans="1:3" x14ac:dyDescent="0.2">
      <c r="A299" s="2">
        <v>43091</v>
      </c>
      <c r="B299" s="3">
        <v>2683.34</v>
      </c>
      <c r="C299" s="10">
        <f t="shared" si="6"/>
        <v>2.6463062750757256E-4</v>
      </c>
    </row>
    <row r="300" spans="1:3" x14ac:dyDescent="0.2">
      <c r="A300" s="2">
        <v>43090</v>
      </c>
      <c r="B300" s="3">
        <v>2684.57</v>
      </c>
      <c r="C300" s="10">
        <f t="shared" si="6"/>
        <v>4.5827892849426748E-4</v>
      </c>
    </row>
    <row r="301" spans="1:3" x14ac:dyDescent="0.2">
      <c r="A301" s="2">
        <v>43097</v>
      </c>
      <c r="B301" s="3">
        <v>2687.54</v>
      </c>
      <c r="C301" s="10">
        <f t="shared" si="6"/>
        <v>1.1057109041298383E-3</v>
      </c>
    </row>
    <row r="302" spans="1:3" x14ac:dyDescent="0.2">
      <c r="A302" s="2">
        <v>43249</v>
      </c>
      <c r="B302" s="3">
        <v>2689.86</v>
      </c>
      <c r="C302" s="10">
        <f t="shared" si="6"/>
        <v>8.6287058576465896E-4</v>
      </c>
    </row>
    <row r="303" spans="1:3" x14ac:dyDescent="0.2">
      <c r="A303" s="2">
        <v>43087</v>
      </c>
      <c r="B303" s="3">
        <v>2690.16</v>
      </c>
      <c r="C303" s="10">
        <f t="shared" si="6"/>
        <v>1.1152374909777096E-4</v>
      </c>
    </row>
    <row r="304" spans="1:3" x14ac:dyDescent="0.2">
      <c r="A304" s="2">
        <v>43423</v>
      </c>
      <c r="B304" s="3">
        <v>2690.73</v>
      </c>
      <c r="C304" s="10">
        <f t="shared" si="6"/>
        <v>2.118608639581742E-4</v>
      </c>
    </row>
    <row r="305" spans="1:3" x14ac:dyDescent="0.2">
      <c r="A305" s="2">
        <v>43161</v>
      </c>
      <c r="B305" s="3">
        <v>2691.25</v>
      </c>
      <c r="C305" s="10">
        <f t="shared" si="6"/>
        <v>1.932374336649275E-4</v>
      </c>
    </row>
    <row r="306" spans="1:3" x14ac:dyDescent="0.2">
      <c r="A306" s="2">
        <v>43209</v>
      </c>
      <c r="B306" s="3">
        <v>2693.13</v>
      </c>
      <c r="C306" s="10">
        <f t="shared" si="6"/>
        <v>6.9831626905892004E-4</v>
      </c>
    </row>
    <row r="307" spans="1:3" x14ac:dyDescent="0.2">
      <c r="A307" s="2">
        <v>43137</v>
      </c>
      <c r="B307" s="3">
        <v>2695.14</v>
      </c>
      <c r="C307" s="10">
        <f t="shared" si="6"/>
        <v>7.460650981604435E-4</v>
      </c>
    </row>
    <row r="308" spans="1:3" x14ac:dyDescent="0.2">
      <c r="A308" s="2">
        <v>43102</v>
      </c>
      <c r="B308" s="3">
        <v>2695.81</v>
      </c>
      <c r="C308" s="10">
        <f t="shared" si="6"/>
        <v>2.4856472549358079E-4</v>
      </c>
    </row>
    <row r="309" spans="1:3" x14ac:dyDescent="0.2">
      <c r="A309" s="2">
        <v>43440</v>
      </c>
      <c r="B309" s="3">
        <v>2695.95</v>
      </c>
      <c r="C309" s="10">
        <f t="shared" si="6"/>
        <v>5.1931094867494124E-5</v>
      </c>
    </row>
    <row r="310" spans="1:3" x14ac:dyDescent="0.2">
      <c r="A310" s="2">
        <v>43229</v>
      </c>
      <c r="B310" s="3">
        <v>2697.79</v>
      </c>
      <c r="C310" s="10">
        <f t="shared" si="6"/>
        <v>6.8227243855871922E-4</v>
      </c>
    </row>
    <row r="311" spans="1:3" x14ac:dyDescent="0.2">
      <c r="A311" s="2">
        <v>43145</v>
      </c>
      <c r="B311" s="3">
        <v>2698.63</v>
      </c>
      <c r="C311" s="10">
        <f t="shared" si="6"/>
        <v>3.1131750559986918E-4</v>
      </c>
    </row>
    <row r="312" spans="1:3" x14ac:dyDescent="0.2">
      <c r="A312" s="2">
        <v>43278</v>
      </c>
      <c r="B312" s="3">
        <v>2699.63</v>
      </c>
      <c r="C312" s="10">
        <f t="shared" si="6"/>
        <v>3.7048975463899831E-4</v>
      </c>
    </row>
    <row r="313" spans="1:3" x14ac:dyDescent="0.2">
      <c r="A313" s="2">
        <v>43438</v>
      </c>
      <c r="B313" s="3">
        <v>2700.06</v>
      </c>
      <c r="C313" s="10">
        <f t="shared" si="6"/>
        <v>1.5926840278186145E-4</v>
      </c>
    </row>
    <row r="314" spans="1:3" x14ac:dyDescent="0.2">
      <c r="A314" s="2">
        <v>43152</v>
      </c>
      <c r="B314" s="3">
        <v>2701.33</v>
      </c>
      <c r="C314" s="10">
        <f t="shared" si="6"/>
        <v>4.7024933337645904E-4</v>
      </c>
    </row>
    <row r="315" spans="1:3" x14ac:dyDescent="0.2">
      <c r="A315" s="2">
        <v>43418</v>
      </c>
      <c r="B315" s="3">
        <v>2701.58</v>
      </c>
      <c r="C315" s="10">
        <f t="shared" si="6"/>
        <v>9.2542722413747037E-5</v>
      </c>
    </row>
    <row r="316" spans="1:3" x14ac:dyDescent="0.2">
      <c r="A316" s="2">
        <v>43153</v>
      </c>
      <c r="B316" s="3">
        <v>2703.96</v>
      </c>
      <c r="C316" s="10">
        <f t="shared" si="6"/>
        <v>8.8057813050724197E-4</v>
      </c>
    </row>
    <row r="317" spans="1:3" x14ac:dyDescent="0.2">
      <c r="A317" s="2">
        <v>43496</v>
      </c>
      <c r="B317" s="3">
        <v>2704.1</v>
      </c>
      <c r="C317" s="10">
        <f t="shared" si="6"/>
        <v>5.177457351839076E-5</v>
      </c>
    </row>
    <row r="318" spans="1:3" x14ac:dyDescent="0.2">
      <c r="A318" s="2">
        <v>43251</v>
      </c>
      <c r="B318" s="3">
        <v>2705.27</v>
      </c>
      <c r="C318" s="10">
        <f t="shared" si="6"/>
        <v>4.3258272894804931E-4</v>
      </c>
    </row>
    <row r="319" spans="1:3" x14ac:dyDescent="0.2">
      <c r="A319" s="2">
        <v>43398</v>
      </c>
      <c r="B319" s="3">
        <v>2705.57</v>
      </c>
      <c r="C319" s="10">
        <f t="shared" si="6"/>
        <v>1.1088851280303692E-4</v>
      </c>
    </row>
    <row r="320" spans="1:3" x14ac:dyDescent="0.2">
      <c r="A320" s="2">
        <v>43503</v>
      </c>
      <c r="B320" s="3">
        <v>2706.05</v>
      </c>
      <c r="C320" s="10">
        <f t="shared" si="6"/>
        <v>1.7739604822902661E-4</v>
      </c>
    </row>
    <row r="321" spans="1:3" x14ac:dyDescent="0.2">
      <c r="A321" s="2">
        <v>43207</v>
      </c>
      <c r="B321" s="3">
        <v>2706.39</v>
      </c>
      <c r="C321" s="10">
        <f t="shared" si="6"/>
        <v>1.2563649682833242E-4</v>
      </c>
    </row>
    <row r="322" spans="1:3" x14ac:dyDescent="0.2">
      <c r="A322" s="2">
        <v>43497</v>
      </c>
      <c r="B322" s="3">
        <v>2706.53</v>
      </c>
      <c r="C322" s="10">
        <f t="shared" si="6"/>
        <v>5.1728087624283578E-5</v>
      </c>
    </row>
    <row r="323" spans="1:3" x14ac:dyDescent="0.2">
      <c r="A323" s="2">
        <v>43504</v>
      </c>
      <c r="B323" s="3">
        <v>2707.88</v>
      </c>
      <c r="C323" s="10">
        <f t="shared" si="6"/>
        <v>4.9866930209408182E-4</v>
      </c>
    </row>
    <row r="324" spans="1:3" x14ac:dyDescent="0.2">
      <c r="A324" s="2">
        <v>43208</v>
      </c>
      <c r="B324" s="3">
        <v>2708.64</v>
      </c>
      <c r="C324" s="10">
        <f t="shared" si="6"/>
        <v>2.8062298486381367E-4</v>
      </c>
    </row>
    <row r="325" spans="1:3" x14ac:dyDescent="0.2">
      <c r="A325" s="2">
        <v>43507</v>
      </c>
      <c r="B325" s="3">
        <v>2709.8</v>
      </c>
      <c r="C325" s="10">
        <f t="shared" si="6"/>
        <v>4.2816752339126579E-4</v>
      </c>
    </row>
    <row r="326" spans="1:3" x14ac:dyDescent="0.2">
      <c r="A326" s="2">
        <v>43903</v>
      </c>
      <c r="B326" s="3">
        <v>2711.02</v>
      </c>
      <c r="C326" s="10">
        <f t="shared" si="6"/>
        <v>4.5011641065292478E-4</v>
      </c>
    </row>
    <row r="327" spans="1:3" x14ac:dyDescent="0.2">
      <c r="A327" s="2">
        <v>43235</v>
      </c>
      <c r="B327" s="3">
        <v>2711.45</v>
      </c>
      <c r="C327" s="10">
        <f t="shared" si="6"/>
        <v>1.5859931024102451E-4</v>
      </c>
    </row>
    <row r="328" spans="1:3" x14ac:dyDescent="0.2">
      <c r="A328" s="2">
        <v>43404</v>
      </c>
      <c r="B328" s="3">
        <v>2711.74</v>
      </c>
      <c r="C328" s="10">
        <f t="shared" si="6"/>
        <v>1.0694812472968693E-4</v>
      </c>
    </row>
    <row r="329" spans="1:3" x14ac:dyDescent="0.2">
      <c r="A329" s="2">
        <v>43180</v>
      </c>
      <c r="B329" s="3">
        <v>2711.93</v>
      </c>
      <c r="C329" s="10">
        <f t="shared" si="6"/>
        <v>7.0063259777202879E-5</v>
      </c>
    </row>
    <row r="330" spans="1:3" x14ac:dyDescent="0.2">
      <c r="A330" s="2">
        <v>43178</v>
      </c>
      <c r="B330" s="3">
        <v>2712.92</v>
      </c>
      <c r="C330" s="10">
        <f t="shared" si="6"/>
        <v>3.6498705438507126E-4</v>
      </c>
    </row>
    <row r="331" spans="1:3" x14ac:dyDescent="0.2">
      <c r="A331" s="2">
        <v>43238</v>
      </c>
      <c r="B331" s="3">
        <v>2712.97</v>
      </c>
      <c r="C331" s="10">
        <f t="shared" si="6"/>
        <v>1.8430156159206193E-5</v>
      </c>
    </row>
    <row r="332" spans="1:3" x14ac:dyDescent="0.2">
      <c r="A332" s="2">
        <v>43103</v>
      </c>
      <c r="B332" s="3">
        <v>2713.06</v>
      </c>
      <c r="C332" s="10">
        <f t="shared" si="6"/>
        <v>3.3173425140784674E-5</v>
      </c>
    </row>
    <row r="333" spans="1:3" x14ac:dyDescent="0.2">
      <c r="A333" s="2">
        <v>43284</v>
      </c>
      <c r="B333" s="3">
        <v>2713.22</v>
      </c>
      <c r="C333" s="10">
        <f t="shared" si="6"/>
        <v>5.8972260939823586E-5</v>
      </c>
    </row>
    <row r="334" spans="1:3" x14ac:dyDescent="0.2">
      <c r="A334" s="2">
        <v>43159</v>
      </c>
      <c r="B334" s="3">
        <v>2713.83</v>
      </c>
      <c r="C334" s="10">
        <f t="shared" ref="C334:C397" si="7">LN(B334/B333)</f>
        <v>2.2479984616654588E-4</v>
      </c>
    </row>
    <row r="335" spans="1:3" x14ac:dyDescent="0.2">
      <c r="A335" s="2">
        <v>43151</v>
      </c>
      <c r="B335" s="3">
        <v>2716.26</v>
      </c>
      <c r="C335" s="10">
        <f t="shared" si="7"/>
        <v>8.9501284958904011E-4</v>
      </c>
    </row>
    <row r="336" spans="1:3" x14ac:dyDescent="0.2">
      <c r="A336" s="2">
        <v>43279</v>
      </c>
      <c r="B336" s="3">
        <v>2716.31</v>
      </c>
      <c r="C336" s="10">
        <f t="shared" si="7"/>
        <v>1.8407494059423112E-5</v>
      </c>
    </row>
    <row r="337" spans="1:3" x14ac:dyDescent="0.2">
      <c r="A337" s="2">
        <v>43179</v>
      </c>
      <c r="B337" s="3">
        <v>2716.94</v>
      </c>
      <c r="C337" s="10">
        <f t="shared" si="7"/>
        <v>2.319053983614517E-4</v>
      </c>
    </row>
    <row r="338" spans="1:3" x14ac:dyDescent="0.2">
      <c r="A338" s="2">
        <v>43276</v>
      </c>
      <c r="B338" s="3">
        <v>2717.07</v>
      </c>
      <c r="C338" s="10">
        <f t="shared" si="7"/>
        <v>4.7846801910593419E-5</v>
      </c>
    </row>
    <row r="339" spans="1:3" x14ac:dyDescent="0.2">
      <c r="A339" s="2">
        <v>43280</v>
      </c>
      <c r="B339" s="3">
        <v>2718.37</v>
      </c>
      <c r="C339" s="10">
        <f t="shared" si="7"/>
        <v>4.7834214885541311E-4</v>
      </c>
    </row>
    <row r="340" spans="1:3" x14ac:dyDescent="0.2">
      <c r="A340" s="2">
        <v>43237</v>
      </c>
      <c r="B340" s="3">
        <v>2720.13</v>
      </c>
      <c r="C340" s="10">
        <f t="shared" si="7"/>
        <v>6.472373122888488E-4</v>
      </c>
    </row>
    <row r="341" spans="1:3" x14ac:dyDescent="0.2">
      <c r="A341" s="2">
        <v>43164</v>
      </c>
      <c r="B341" s="3">
        <v>2720.94</v>
      </c>
      <c r="C341" s="10">
        <f t="shared" si="7"/>
        <v>2.9773555788974447E-4</v>
      </c>
    </row>
    <row r="342" spans="1:3" x14ac:dyDescent="0.2">
      <c r="A342" s="2">
        <v>43245</v>
      </c>
      <c r="B342" s="3">
        <v>2721.33</v>
      </c>
      <c r="C342" s="10">
        <f t="shared" si="7"/>
        <v>1.4332254763816483E-4</v>
      </c>
    </row>
    <row r="343" spans="1:3" x14ac:dyDescent="0.2">
      <c r="A343" s="2">
        <v>43417</v>
      </c>
      <c r="B343" s="3">
        <v>2722.18</v>
      </c>
      <c r="C343" s="10">
        <f t="shared" si="7"/>
        <v>3.1229850111713392E-4</v>
      </c>
    </row>
    <row r="344" spans="1:3" x14ac:dyDescent="0.2">
      <c r="A344" s="2">
        <v>43236</v>
      </c>
      <c r="B344" s="3">
        <v>2722.46</v>
      </c>
      <c r="C344" s="10">
        <f t="shared" si="7"/>
        <v>1.0285344861995249E-4</v>
      </c>
    </row>
    <row r="345" spans="1:3" x14ac:dyDescent="0.2">
      <c r="A345" s="2">
        <v>43277</v>
      </c>
      <c r="B345" s="3">
        <v>2723.06</v>
      </c>
      <c r="C345" s="10">
        <f t="shared" si="7"/>
        <v>2.2036463089950399E-4</v>
      </c>
    </row>
    <row r="346" spans="1:3" x14ac:dyDescent="0.2">
      <c r="A346" s="2">
        <v>43406</v>
      </c>
      <c r="B346" s="3">
        <v>2723.06</v>
      </c>
      <c r="C346" s="10">
        <f t="shared" si="7"/>
        <v>0</v>
      </c>
    </row>
    <row r="347" spans="1:3" x14ac:dyDescent="0.2">
      <c r="A347" s="2">
        <v>43230</v>
      </c>
      <c r="B347" s="3">
        <v>2723.07</v>
      </c>
      <c r="C347" s="10">
        <f t="shared" si="7"/>
        <v>3.672332463707265E-6</v>
      </c>
    </row>
    <row r="348" spans="1:3" x14ac:dyDescent="0.2">
      <c r="A348" s="2">
        <v>43104</v>
      </c>
      <c r="B348" s="3">
        <v>2723.99</v>
      </c>
      <c r="C348" s="10">
        <f t="shared" si="7"/>
        <v>3.3779690649555236E-4</v>
      </c>
    </row>
    <row r="349" spans="1:3" x14ac:dyDescent="0.2">
      <c r="A349" s="2">
        <v>43250</v>
      </c>
      <c r="B349" s="3">
        <v>2724.01</v>
      </c>
      <c r="C349" s="10">
        <f t="shared" si="7"/>
        <v>7.3421439061320061E-6</v>
      </c>
    </row>
    <row r="350" spans="1:3" x14ac:dyDescent="0.2">
      <c r="A350" s="2">
        <v>43242</v>
      </c>
      <c r="B350" s="3">
        <v>2724.44</v>
      </c>
      <c r="C350" s="10">
        <f t="shared" si="7"/>
        <v>1.5784305660961764E-4</v>
      </c>
    </row>
    <row r="351" spans="1:3" x14ac:dyDescent="0.2">
      <c r="A351" s="2">
        <v>43500</v>
      </c>
      <c r="B351" s="3">
        <v>2724.87</v>
      </c>
      <c r="C351" s="10">
        <f t="shared" si="7"/>
        <v>1.5781814611104823E-4</v>
      </c>
    </row>
    <row r="352" spans="1:3" x14ac:dyDescent="0.2">
      <c r="A352" s="2">
        <v>43416</v>
      </c>
      <c r="B352" s="3">
        <v>2726.22</v>
      </c>
      <c r="C352" s="10">
        <f t="shared" si="7"/>
        <v>4.9531379140690739E-4</v>
      </c>
    </row>
    <row r="353" spans="1:3" x14ac:dyDescent="0.2">
      <c r="A353" s="2">
        <v>43283</v>
      </c>
      <c r="B353" s="3">
        <v>2726.71</v>
      </c>
      <c r="C353" s="10">
        <f t="shared" si="7"/>
        <v>1.7971989419224638E-4</v>
      </c>
    </row>
    <row r="354" spans="1:3" x14ac:dyDescent="0.2">
      <c r="A354" s="2">
        <v>43166</v>
      </c>
      <c r="B354" s="3">
        <v>2726.8</v>
      </c>
      <c r="C354" s="10">
        <f t="shared" si="7"/>
        <v>3.300626569252007E-5</v>
      </c>
    </row>
    <row r="355" spans="1:3" x14ac:dyDescent="0.2">
      <c r="A355" s="2">
        <v>43231</v>
      </c>
      <c r="B355" s="3">
        <v>2727.72</v>
      </c>
      <c r="C355" s="10">
        <f t="shared" si="7"/>
        <v>3.3733491076165626E-4</v>
      </c>
    </row>
    <row r="356" spans="1:3" x14ac:dyDescent="0.2">
      <c r="A356" s="2">
        <v>43244</v>
      </c>
      <c r="B356" s="3">
        <v>2727.76</v>
      </c>
      <c r="C356" s="10">
        <f t="shared" si="7"/>
        <v>1.4664154208568777E-5</v>
      </c>
    </row>
    <row r="357" spans="1:3" x14ac:dyDescent="0.2">
      <c r="A357" s="2">
        <v>43165</v>
      </c>
      <c r="B357" s="3">
        <v>2728.12</v>
      </c>
      <c r="C357" s="10">
        <f t="shared" si="7"/>
        <v>1.3196771209121038E-4</v>
      </c>
    </row>
    <row r="358" spans="1:3" x14ac:dyDescent="0.2">
      <c r="A358" s="2">
        <v>43384</v>
      </c>
      <c r="B358" s="3">
        <v>2728.37</v>
      </c>
      <c r="C358" s="10">
        <f t="shared" si="7"/>
        <v>9.1633999210021048E-5</v>
      </c>
    </row>
    <row r="359" spans="1:3" x14ac:dyDescent="0.2">
      <c r="A359" s="2">
        <v>43234</v>
      </c>
      <c r="B359" s="3">
        <v>2730.13</v>
      </c>
      <c r="C359" s="10">
        <f t="shared" si="7"/>
        <v>6.4486582797183768E-4</v>
      </c>
    </row>
    <row r="360" spans="1:3" x14ac:dyDescent="0.2">
      <c r="A360" s="2">
        <v>43419</v>
      </c>
      <c r="B360" s="3">
        <v>2730.2</v>
      </c>
      <c r="C360" s="10">
        <f t="shared" si="7"/>
        <v>2.5639476003656067E-5</v>
      </c>
    </row>
    <row r="361" spans="1:3" x14ac:dyDescent="0.2">
      <c r="A361" s="2">
        <v>43146</v>
      </c>
      <c r="B361" s="3">
        <v>2731.2</v>
      </c>
      <c r="C361" s="10">
        <f t="shared" si="7"/>
        <v>3.6620647129878868E-4</v>
      </c>
    </row>
    <row r="362" spans="1:3" x14ac:dyDescent="0.2">
      <c r="A362" s="2">
        <v>43502</v>
      </c>
      <c r="B362" s="3">
        <v>2731.61</v>
      </c>
      <c r="C362" s="10">
        <f t="shared" si="7"/>
        <v>1.5010589816228084E-4</v>
      </c>
    </row>
    <row r="363" spans="1:3" x14ac:dyDescent="0.2">
      <c r="A363" s="2">
        <v>43147</v>
      </c>
      <c r="B363" s="3">
        <v>2732.22</v>
      </c>
      <c r="C363" s="10">
        <f t="shared" si="7"/>
        <v>2.2328659659408349E-4</v>
      </c>
    </row>
    <row r="364" spans="1:3" x14ac:dyDescent="0.2">
      <c r="A364" s="2">
        <v>43241</v>
      </c>
      <c r="B364" s="3">
        <v>2733.01</v>
      </c>
      <c r="C364" s="10">
        <f t="shared" si="7"/>
        <v>2.8910036924436808E-4</v>
      </c>
    </row>
    <row r="365" spans="1:3" x14ac:dyDescent="0.2">
      <c r="A365" s="2">
        <v>43243</v>
      </c>
      <c r="B365" s="3">
        <v>2733.29</v>
      </c>
      <c r="C365" s="10">
        <f t="shared" si="7"/>
        <v>1.0244589585074719E-4</v>
      </c>
    </row>
    <row r="366" spans="1:3" x14ac:dyDescent="0.2">
      <c r="A366" s="2">
        <v>43252</v>
      </c>
      <c r="B366" s="3">
        <v>2734.62</v>
      </c>
      <c r="C366" s="10">
        <f t="shared" si="7"/>
        <v>4.8647473211128027E-4</v>
      </c>
    </row>
    <row r="367" spans="1:3" x14ac:dyDescent="0.2">
      <c r="A367" s="2">
        <v>43420</v>
      </c>
      <c r="B367" s="3">
        <v>2736.27</v>
      </c>
      <c r="C367" s="10">
        <f t="shared" si="7"/>
        <v>6.0319255186200185E-4</v>
      </c>
    </row>
    <row r="368" spans="1:3" x14ac:dyDescent="0.2">
      <c r="A368" s="2">
        <v>43942</v>
      </c>
      <c r="B368" s="3">
        <v>2736.56</v>
      </c>
      <c r="C368" s="10">
        <f t="shared" si="7"/>
        <v>1.0597807725482685E-4</v>
      </c>
    </row>
    <row r="369" spans="1:3" x14ac:dyDescent="0.2">
      <c r="A369" s="2">
        <v>43286</v>
      </c>
      <c r="B369" s="3">
        <v>2736.61</v>
      </c>
      <c r="C369" s="10">
        <f t="shared" si="7"/>
        <v>1.8270947184694172E-5</v>
      </c>
    </row>
    <row r="370" spans="1:3" x14ac:dyDescent="0.2">
      <c r="A370" s="2">
        <v>43501</v>
      </c>
      <c r="B370" s="3">
        <v>2737.7</v>
      </c>
      <c r="C370" s="10">
        <f t="shared" si="7"/>
        <v>3.9822370834097438E-4</v>
      </c>
    </row>
    <row r="371" spans="1:3" x14ac:dyDescent="0.2">
      <c r="A371" s="2">
        <v>43433</v>
      </c>
      <c r="B371" s="3">
        <v>2737.76</v>
      </c>
      <c r="C371" s="10">
        <f t="shared" si="7"/>
        <v>2.1915966878620963E-5</v>
      </c>
    </row>
    <row r="372" spans="1:3" x14ac:dyDescent="0.2">
      <c r="A372" s="2">
        <v>43409</v>
      </c>
      <c r="B372" s="3">
        <v>2738.31</v>
      </c>
      <c r="C372" s="10">
        <f t="shared" si="7"/>
        <v>2.0087398512034932E-4</v>
      </c>
    </row>
    <row r="373" spans="1:3" x14ac:dyDescent="0.2">
      <c r="A373" s="2">
        <v>43167</v>
      </c>
      <c r="B373" s="3">
        <v>2738.97</v>
      </c>
      <c r="C373" s="10">
        <f t="shared" si="7"/>
        <v>2.4099553179458206E-4</v>
      </c>
    </row>
    <row r="374" spans="1:3" x14ac:dyDescent="0.2">
      <c r="A374" s="2">
        <v>43405</v>
      </c>
      <c r="B374" s="3">
        <v>2740.37</v>
      </c>
      <c r="C374" s="10">
        <f t="shared" si="7"/>
        <v>5.1101046128377106E-4</v>
      </c>
    </row>
    <row r="375" spans="1:3" x14ac:dyDescent="0.2">
      <c r="A375" s="2">
        <v>43396</v>
      </c>
      <c r="B375" s="3">
        <v>2740.69</v>
      </c>
      <c r="C375" s="10">
        <f t="shared" si="7"/>
        <v>1.1676573522786117E-4</v>
      </c>
    </row>
    <row r="376" spans="1:3" x14ac:dyDescent="0.2">
      <c r="A376" s="2">
        <v>43901</v>
      </c>
      <c r="B376" s="3">
        <v>2741.38</v>
      </c>
      <c r="C376" s="10">
        <f t="shared" si="7"/>
        <v>2.5172973115754051E-4</v>
      </c>
    </row>
    <row r="377" spans="1:3" x14ac:dyDescent="0.2">
      <c r="A377" s="2">
        <v>43532</v>
      </c>
      <c r="B377" s="3">
        <v>2743.07</v>
      </c>
      <c r="C377" s="10">
        <f t="shared" si="7"/>
        <v>6.1628788793399334E-4</v>
      </c>
    </row>
    <row r="378" spans="1:3" x14ac:dyDescent="0.2">
      <c r="A378" s="2">
        <v>43105</v>
      </c>
      <c r="B378" s="3">
        <v>2743.15</v>
      </c>
      <c r="C378" s="10">
        <f t="shared" si="7"/>
        <v>2.9163978114461064E-5</v>
      </c>
    </row>
    <row r="379" spans="1:3" x14ac:dyDescent="0.2">
      <c r="A379" s="2">
        <v>43432</v>
      </c>
      <c r="B379" s="3">
        <v>2743.79</v>
      </c>
      <c r="C379" s="10">
        <f t="shared" si="7"/>
        <v>2.332812106209584E-4</v>
      </c>
    </row>
    <row r="380" spans="1:3" x14ac:dyDescent="0.2">
      <c r="A380" s="2">
        <v>43158</v>
      </c>
      <c r="B380" s="3">
        <v>2744.28</v>
      </c>
      <c r="C380" s="10">
        <f t="shared" si="7"/>
        <v>1.7856915137830871E-4</v>
      </c>
    </row>
    <row r="381" spans="1:3" x14ac:dyDescent="0.2">
      <c r="A381" s="2">
        <v>43619</v>
      </c>
      <c r="B381" s="3">
        <v>2744.45</v>
      </c>
      <c r="C381" s="10">
        <f t="shared" si="7"/>
        <v>6.1945113005731648E-5</v>
      </c>
    </row>
    <row r="382" spans="1:3" x14ac:dyDescent="0.2">
      <c r="A382" s="2">
        <v>43508</v>
      </c>
      <c r="B382" s="3">
        <v>2744.73</v>
      </c>
      <c r="C382" s="10">
        <f t="shared" si="7"/>
        <v>1.020188808686216E-4</v>
      </c>
    </row>
    <row r="383" spans="1:3" x14ac:dyDescent="0.2">
      <c r="A383" s="2">
        <v>43510</v>
      </c>
      <c r="B383" s="3">
        <v>2745.73</v>
      </c>
      <c r="C383" s="10">
        <f t="shared" si="7"/>
        <v>3.6426820742074779E-4</v>
      </c>
    </row>
    <row r="384" spans="1:3" x14ac:dyDescent="0.2">
      <c r="A384" s="2">
        <v>43899</v>
      </c>
      <c r="B384" s="3">
        <v>2746.56</v>
      </c>
      <c r="C384" s="10">
        <f t="shared" si="7"/>
        <v>3.0224187226761656E-4</v>
      </c>
    </row>
    <row r="385" spans="1:3" x14ac:dyDescent="0.2">
      <c r="A385" s="2">
        <v>43255</v>
      </c>
      <c r="B385" s="3">
        <v>2746.87</v>
      </c>
      <c r="C385" s="10">
        <f t="shared" si="7"/>
        <v>1.1286209174558848E-4</v>
      </c>
    </row>
    <row r="386" spans="1:3" x14ac:dyDescent="0.2">
      <c r="A386" s="2">
        <v>43154</v>
      </c>
      <c r="B386" s="3">
        <v>2747.3</v>
      </c>
      <c r="C386" s="10">
        <f t="shared" si="7"/>
        <v>1.5652955801444932E-4</v>
      </c>
    </row>
    <row r="387" spans="1:3" x14ac:dyDescent="0.2">
      <c r="A387" s="2">
        <v>43174</v>
      </c>
      <c r="B387" s="3">
        <v>2747.33</v>
      </c>
      <c r="C387" s="10">
        <f t="shared" si="7"/>
        <v>1.0919752558440403E-5</v>
      </c>
    </row>
    <row r="388" spans="1:3" x14ac:dyDescent="0.2">
      <c r="A388" s="2">
        <v>43108</v>
      </c>
      <c r="B388" s="3">
        <v>2747.71</v>
      </c>
      <c r="C388" s="10">
        <f t="shared" si="7"/>
        <v>1.3830654575978731E-4</v>
      </c>
    </row>
    <row r="389" spans="1:3" x14ac:dyDescent="0.2">
      <c r="A389" s="2">
        <v>43110</v>
      </c>
      <c r="B389" s="3">
        <v>2748.23</v>
      </c>
      <c r="C389" s="10">
        <f t="shared" si="7"/>
        <v>1.8923059624072344E-4</v>
      </c>
    </row>
    <row r="390" spans="1:3" x14ac:dyDescent="0.2">
      <c r="A390" s="2">
        <v>43256</v>
      </c>
      <c r="B390" s="3">
        <v>2748.8</v>
      </c>
      <c r="C390" s="10">
        <f t="shared" si="7"/>
        <v>2.0738471576219224E-4</v>
      </c>
    </row>
    <row r="391" spans="1:3" x14ac:dyDescent="0.2">
      <c r="A391" s="2">
        <v>43531</v>
      </c>
      <c r="B391" s="3">
        <v>2748.93</v>
      </c>
      <c r="C391" s="10">
        <f t="shared" si="7"/>
        <v>4.7292246081244832E-5</v>
      </c>
    </row>
    <row r="392" spans="1:3" x14ac:dyDescent="0.2">
      <c r="A392" s="2">
        <v>43173</v>
      </c>
      <c r="B392" s="3">
        <v>2749.48</v>
      </c>
      <c r="C392" s="10">
        <f t="shared" si="7"/>
        <v>2.0005783556874775E-4</v>
      </c>
    </row>
    <row r="393" spans="1:3" x14ac:dyDescent="0.2">
      <c r="A393" s="2">
        <v>43272</v>
      </c>
      <c r="B393" s="3">
        <v>2749.76</v>
      </c>
      <c r="C393" s="10">
        <f t="shared" si="7"/>
        <v>1.0183225327222133E-4</v>
      </c>
    </row>
    <row r="394" spans="1:3" x14ac:dyDescent="0.2">
      <c r="A394" s="2">
        <v>43929</v>
      </c>
      <c r="B394" s="3">
        <v>2749.98</v>
      </c>
      <c r="C394" s="10">
        <f t="shared" si="7"/>
        <v>8.0003782039465574E-5</v>
      </c>
    </row>
    <row r="395" spans="1:3" x14ac:dyDescent="0.2">
      <c r="A395" s="2">
        <v>43388</v>
      </c>
      <c r="B395" s="3">
        <v>2750.79</v>
      </c>
      <c r="C395" s="10">
        <f t="shared" si="7"/>
        <v>2.9450422608267429E-4</v>
      </c>
    </row>
    <row r="396" spans="1:3" x14ac:dyDescent="0.2">
      <c r="A396" s="2">
        <v>43109</v>
      </c>
      <c r="B396" s="3">
        <v>2751.29</v>
      </c>
      <c r="C396" s="10">
        <f t="shared" si="7"/>
        <v>1.8174944798194357E-4</v>
      </c>
    </row>
    <row r="397" spans="1:3" x14ac:dyDescent="0.2">
      <c r="A397" s="2">
        <v>43175</v>
      </c>
      <c r="B397" s="3">
        <v>2752.01</v>
      </c>
      <c r="C397" s="10">
        <f t="shared" si="7"/>
        <v>2.6166118660014116E-4</v>
      </c>
    </row>
    <row r="398" spans="1:3" x14ac:dyDescent="0.2">
      <c r="A398" s="2">
        <v>43616</v>
      </c>
      <c r="B398" s="3">
        <v>2752.06</v>
      </c>
      <c r="C398" s="10">
        <f t="shared" ref="C398:C461" si="8">LN(B398/B397)</f>
        <v>1.8168373585669954E-5</v>
      </c>
    </row>
    <row r="399" spans="1:3" x14ac:dyDescent="0.2">
      <c r="A399" s="2">
        <v>43509</v>
      </c>
      <c r="B399" s="3">
        <v>2753.03</v>
      </c>
      <c r="C399" s="10">
        <f t="shared" si="8"/>
        <v>3.5240114513603678E-4</v>
      </c>
    </row>
    <row r="400" spans="1:3" x14ac:dyDescent="0.2">
      <c r="A400" s="2">
        <v>43273</v>
      </c>
      <c r="B400" s="3">
        <v>2754.88</v>
      </c>
      <c r="C400" s="10">
        <f t="shared" si="8"/>
        <v>6.7176118330536968E-4</v>
      </c>
    </row>
    <row r="401" spans="1:3" x14ac:dyDescent="0.2">
      <c r="A401" s="2">
        <v>43410</v>
      </c>
      <c r="B401" s="3">
        <v>2755.45</v>
      </c>
      <c r="C401" s="10">
        <f t="shared" si="8"/>
        <v>2.0688416194053084E-4</v>
      </c>
    </row>
    <row r="402" spans="1:3" x14ac:dyDescent="0.2">
      <c r="A402" s="2">
        <v>43395</v>
      </c>
      <c r="B402" s="3">
        <v>2755.88</v>
      </c>
      <c r="C402" s="10">
        <f t="shared" si="8"/>
        <v>1.560421897701231E-4</v>
      </c>
    </row>
    <row r="403" spans="1:3" x14ac:dyDescent="0.2">
      <c r="A403" s="2">
        <v>43287</v>
      </c>
      <c r="B403" s="3">
        <v>2759.82</v>
      </c>
      <c r="C403" s="10">
        <f t="shared" si="8"/>
        <v>1.4286493718444152E-3</v>
      </c>
    </row>
    <row r="404" spans="1:3" x14ac:dyDescent="0.2">
      <c r="A404" s="2">
        <v>43434</v>
      </c>
      <c r="B404" s="3">
        <v>2760.17</v>
      </c>
      <c r="C404" s="10">
        <f t="shared" si="8"/>
        <v>1.2681182410442861E-4</v>
      </c>
    </row>
    <row r="405" spans="1:3" x14ac:dyDescent="0.2">
      <c r="A405" s="2">
        <v>43934</v>
      </c>
      <c r="B405" s="3">
        <v>2761.63</v>
      </c>
      <c r="C405" s="10">
        <f t="shared" si="8"/>
        <v>5.2881308052560186E-4</v>
      </c>
    </row>
    <row r="406" spans="1:3" x14ac:dyDescent="0.2">
      <c r="A406" s="2">
        <v>43133</v>
      </c>
      <c r="B406" s="3">
        <v>2762.13</v>
      </c>
      <c r="C406" s="10">
        <f t="shared" si="8"/>
        <v>1.8103610633535378E-4</v>
      </c>
    </row>
    <row r="407" spans="1:3" x14ac:dyDescent="0.2">
      <c r="A407" s="2">
        <v>43270</v>
      </c>
      <c r="B407" s="3">
        <v>2762.59</v>
      </c>
      <c r="C407" s="10">
        <f t="shared" si="8"/>
        <v>1.6652427672817589E-4</v>
      </c>
    </row>
    <row r="408" spans="1:3" x14ac:dyDescent="0.2">
      <c r="A408" s="2">
        <v>43172</v>
      </c>
      <c r="B408" s="3">
        <v>2765.31</v>
      </c>
      <c r="C408" s="10">
        <f t="shared" si="8"/>
        <v>9.8409892346658086E-4</v>
      </c>
    </row>
    <row r="409" spans="1:3" x14ac:dyDescent="0.2">
      <c r="A409" s="2">
        <v>43385</v>
      </c>
      <c r="B409" s="3">
        <v>2767.13</v>
      </c>
      <c r="C409" s="10">
        <f t="shared" si="8"/>
        <v>6.5793757027776873E-4</v>
      </c>
    </row>
    <row r="410" spans="1:3" x14ac:dyDescent="0.2">
      <c r="A410" s="2">
        <v>43271</v>
      </c>
      <c r="B410" s="3">
        <v>2767.32</v>
      </c>
      <c r="C410" s="10">
        <f t="shared" si="8"/>
        <v>6.8660842567896594E-5</v>
      </c>
    </row>
    <row r="411" spans="1:3" x14ac:dyDescent="0.2">
      <c r="A411" s="2">
        <v>43111</v>
      </c>
      <c r="B411" s="3">
        <v>2767.56</v>
      </c>
      <c r="C411" s="10">
        <f t="shared" si="8"/>
        <v>8.6722747430989822E-5</v>
      </c>
    </row>
    <row r="412" spans="1:3" x14ac:dyDescent="0.2">
      <c r="A412" s="2">
        <v>43392</v>
      </c>
      <c r="B412" s="3">
        <v>2767.78</v>
      </c>
      <c r="C412" s="10">
        <f t="shared" si="8"/>
        <v>7.9489245508371402E-5</v>
      </c>
    </row>
    <row r="413" spans="1:3" x14ac:dyDescent="0.2">
      <c r="A413" s="2">
        <v>43391</v>
      </c>
      <c r="B413" s="3">
        <v>2768.78</v>
      </c>
      <c r="C413" s="10">
        <f t="shared" si="8"/>
        <v>3.6123513910226102E-4</v>
      </c>
    </row>
    <row r="414" spans="1:3" x14ac:dyDescent="0.2">
      <c r="A414" s="2">
        <v>43258</v>
      </c>
      <c r="B414" s="3">
        <v>2770.37</v>
      </c>
      <c r="C414" s="10">
        <f t="shared" si="8"/>
        <v>5.7409531919876296E-4</v>
      </c>
    </row>
    <row r="415" spans="1:3" x14ac:dyDescent="0.2">
      <c r="A415" s="2">
        <v>43530</v>
      </c>
      <c r="B415" s="3">
        <v>2771.45</v>
      </c>
      <c r="C415" s="10">
        <f t="shared" si="8"/>
        <v>3.8976365658655455E-4</v>
      </c>
    </row>
    <row r="416" spans="1:3" x14ac:dyDescent="0.2">
      <c r="A416" s="2">
        <v>43257</v>
      </c>
      <c r="B416" s="3">
        <v>2772.35</v>
      </c>
      <c r="C416" s="10">
        <f t="shared" si="8"/>
        <v>3.2468704062436785E-4</v>
      </c>
    </row>
    <row r="417" spans="1:3" x14ac:dyDescent="0.2">
      <c r="A417" s="2">
        <v>43269</v>
      </c>
      <c r="B417" s="3">
        <v>2773.75</v>
      </c>
      <c r="C417" s="10">
        <f t="shared" si="8"/>
        <v>5.048592812017653E-4</v>
      </c>
    </row>
    <row r="418" spans="1:3" x14ac:dyDescent="0.2">
      <c r="A418" s="2">
        <v>43292</v>
      </c>
      <c r="B418" s="3">
        <v>2774.02</v>
      </c>
      <c r="C418" s="10">
        <f t="shared" si="8"/>
        <v>9.7336407317847356E-5</v>
      </c>
    </row>
    <row r="419" spans="1:3" x14ac:dyDescent="0.2">
      <c r="A419" s="2">
        <v>43517</v>
      </c>
      <c r="B419" s="3">
        <v>2774.88</v>
      </c>
      <c r="C419" s="10">
        <f t="shared" si="8"/>
        <v>3.0997134815395855E-4</v>
      </c>
    </row>
    <row r="420" spans="1:3" x14ac:dyDescent="0.2">
      <c r="A420" s="2">
        <v>43511</v>
      </c>
      <c r="B420" s="3">
        <v>2775.6</v>
      </c>
      <c r="C420" s="10">
        <f t="shared" si="8"/>
        <v>2.5943702311811723E-4</v>
      </c>
    </row>
    <row r="421" spans="1:3" x14ac:dyDescent="0.2">
      <c r="A421" s="2">
        <v>43264</v>
      </c>
      <c r="B421" s="3">
        <v>2775.63</v>
      </c>
      <c r="C421" s="10">
        <f t="shared" si="8"/>
        <v>1.0808415432360737E-5</v>
      </c>
    </row>
    <row r="422" spans="1:3" x14ac:dyDescent="0.2">
      <c r="A422" s="2">
        <v>43116</v>
      </c>
      <c r="B422" s="3">
        <v>2776.42</v>
      </c>
      <c r="C422" s="10">
        <f t="shared" si="8"/>
        <v>2.8457957162900165E-4</v>
      </c>
    </row>
    <row r="423" spans="1:3" x14ac:dyDescent="0.2">
      <c r="A423" s="2">
        <v>43259</v>
      </c>
      <c r="B423" s="3">
        <v>2779.03</v>
      </c>
      <c r="C423" s="10">
        <f t="shared" si="8"/>
        <v>9.3961792187025528E-4</v>
      </c>
    </row>
    <row r="424" spans="1:3" x14ac:dyDescent="0.2">
      <c r="A424" s="2">
        <v>43157</v>
      </c>
      <c r="B424" s="3">
        <v>2779.6</v>
      </c>
      <c r="C424" s="10">
        <f t="shared" si="8"/>
        <v>2.0508650584682246E-4</v>
      </c>
    </row>
    <row r="425" spans="1:3" x14ac:dyDescent="0.2">
      <c r="A425" s="2">
        <v>43266</v>
      </c>
      <c r="B425" s="3">
        <v>2779.66</v>
      </c>
      <c r="C425" s="10">
        <f t="shared" si="8"/>
        <v>2.1585606718368235E-5</v>
      </c>
    </row>
    <row r="426" spans="1:3" x14ac:dyDescent="0.2">
      <c r="A426" s="2">
        <v>43515</v>
      </c>
      <c r="B426" s="3">
        <v>2779.76</v>
      </c>
      <c r="C426" s="10">
        <f t="shared" si="8"/>
        <v>3.597497581081421E-5</v>
      </c>
    </row>
    <row r="427" spans="1:3" x14ac:dyDescent="0.2">
      <c r="A427" s="2">
        <v>43413</v>
      </c>
      <c r="B427" s="3">
        <v>2781.01</v>
      </c>
      <c r="C427" s="10">
        <f t="shared" si="8"/>
        <v>4.4957803363717205E-4</v>
      </c>
    </row>
    <row r="428" spans="1:3" x14ac:dyDescent="0.2">
      <c r="A428" s="2">
        <v>43262</v>
      </c>
      <c r="B428" s="3">
        <v>2782</v>
      </c>
      <c r="C428" s="10">
        <f t="shared" si="8"/>
        <v>3.5592242704975466E-4</v>
      </c>
    </row>
    <row r="429" spans="1:3" x14ac:dyDescent="0.2">
      <c r="A429" s="2">
        <v>43265</v>
      </c>
      <c r="B429" s="3">
        <v>2782.49</v>
      </c>
      <c r="C429" s="10">
        <f t="shared" si="8"/>
        <v>1.7611676946725801E-4</v>
      </c>
    </row>
    <row r="430" spans="1:3" x14ac:dyDescent="0.2">
      <c r="A430" s="2">
        <v>43171</v>
      </c>
      <c r="B430" s="3">
        <v>2783.02</v>
      </c>
      <c r="C430" s="10">
        <f t="shared" si="8"/>
        <v>1.9045873661267953E-4</v>
      </c>
    </row>
    <row r="431" spans="1:3" x14ac:dyDescent="0.2">
      <c r="A431" s="2">
        <v>43614</v>
      </c>
      <c r="B431" s="3">
        <v>2783.02</v>
      </c>
      <c r="C431" s="10">
        <f t="shared" si="8"/>
        <v>0</v>
      </c>
    </row>
    <row r="432" spans="1:3" x14ac:dyDescent="0.2">
      <c r="A432" s="2">
        <v>43535</v>
      </c>
      <c r="B432" s="3">
        <v>2783.3</v>
      </c>
      <c r="C432" s="10">
        <f t="shared" si="8"/>
        <v>1.0060506770589839E-4</v>
      </c>
    </row>
    <row r="433" spans="1:3" x14ac:dyDescent="0.2">
      <c r="A433" s="2">
        <v>43936</v>
      </c>
      <c r="B433" s="3">
        <v>2783.36</v>
      </c>
      <c r="C433" s="10">
        <f t="shared" si="8"/>
        <v>2.1556912044990666E-5</v>
      </c>
    </row>
    <row r="434" spans="1:3" x14ac:dyDescent="0.2">
      <c r="A434" s="2">
        <v>43290</v>
      </c>
      <c r="B434" s="3">
        <v>2784.17</v>
      </c>
      <c r="C434" s="10">
        <f t="shared" si="8"/>
        <v>2.9097283919982255E-4</v>
      </c>
    </row>
    <row r="435" spans="1:3" x14ac:dyDescent="0.2">
      <c r="A435" s="2">
        <v>43524</v>
      </c>
      <c r="B435" s="3">
        <v>2784.49</v>
      </c>
      <c r="C435" s="10">
        <f t="shared" si="8"/>
        <v>1.1492890582359988E-4</v>
      </c>
    </row>
    <row r="436" spans="1:3" x14ac:dyDescent="0.2">
      <c r="A436" s="2">
        <v>43516</v>
      </c>
      <c r="B436" s="3">
        <v>2784.7</v>
      </c>
      <c r="C436" s="10">
        <f t="shared" si="8"/>
        <v>7.5414916747233824E-5</v>
      </c>
    </row>
    <row r="437" spans="1:3" x14ac:dyDescent="0.2">
      <c r="A437" s="2">
        <v>43383</v>
      </c>
      <c r="B437" s="3">
        <v>2785.68</v>
      </c>
      <c r="C437" s="10">
        <f t="shared" si="8"/>
        <v>3.5186109748731805E-4</v>
      </c>
    </row>
    <row r="438" spans="1:3" x14ac:dyDescent="0.2">
      <c r="A438" s="2">
        <v>43112</v>
      </c>
      <c r="B438" s="3">
        <v>2786.24</v>
      </c>
      <c r="C438" s="10">
        <f t="shared" si="8"/>
        <v>2.0100791177386806E-4</v>
      </c>
    </row>
    <row r="439" spans="1:3" x14ac:dyDescent="0.2">
      <c r="A439" s="2">
        <v>43168</v>
      </c>
      <c r="B439" s="3">
        <v>2786.57</v>
      </c>
      <c r="C439" s="10">
        <f t="shared" si="8"/>
        <v>1.1843217349465941E-4</v>
      </c>
    </row>
    <row r="440" spans="1:3" x14ac:dyDescent="0.2">
      <c r="A440" s="2">
        <v>43263</v>
      </c>
      <c r="B440" s="3">
        <v>2786.85</v>
      </c>
      <c r="C440" s="10">
        <f t="shared" si="8"/>
        <v>1.00476906543954E-4</v>
      </c>
    </row>
    <row r="441" spans="1:3" x14ac:dyDescent="0.2">
      <c r="A441" s="2">
        <v>43615</v>
      </c>
      <c r="B441" s="3">
        <v>2788.86</v>
      </c>
      <c r="C441" s="10">
        <f t="shared" si="8"/>
        <v>7.2098444397927948E-4</v>
      </c>
    </row>
    <row r="442" spans="1:3" x14ac:dyDescent="0.2">
      <c r="A442" s="2">
        <v>43529</v>
      </c>
      <c r="B442" s="3">
        <v>2789.65</v>
      </c>
      <c r="C442" s="10">
        <f t="shared" si="8"/>
        <v>2.8322975320692296E-4</v>
      </c>
    </row>
    <row r="443" spans="1:3" x14ac:dyDescent="0.2">
      <c r="A443" s="2">
        <v>43930</v>
      </c>
      <c r="B443" s="3">
        <v>2789.82</v>
      </c>
      <c r="C443" s="10">
        <f t="shared" si="8"/>
        <v>6.0937687648747693E-5</v>
      </c>
    </row>
    <row r="444" spans="1:3" x14ac:dyDescent="0.2">
      <c r="A444" s="2">
        <v>43437</v>
      </c>
      <c r="B444" s="3">
        <v>2790.37</v>
      </c>
      <c r="C444" s="10">
        <f t="shared" si="8"/>
        <v>1.9712590495322185E-4</v>
      </c>
    </row>
    <row r="445" spans="1:3" x14ac:dyDescent="0.2">
      <c r="A445" s="2">
        <v>43536</v>
      </c>
      <c r="B445" s="3">
        <v>2791.52</v>
      </c>
      <c r="C445" s="10">
        <f t="shared" si="8"/>
        <v>4.1204682151425647E-4</v>
      </c>
    </row>
    <row r="446" spans="1:3" x14ac:dyDescent="0.2">
      <c r="A446" s="2">
        <v>43523</v>
      </c>
      <c r="B446" s="3">
        <v>2792.38</v>
      </c>
      <c r="C446" s="10">
        <f t="shared" si="8"/>
        <v>3.0802844134026773E-4</v>
      </c>
    </row>
    <row r="447" spans="1:3" x14ac:dyDescent="0.2">
      <c r="A447" s="2">
        <v>43518</v>
      </c>
      <c r="B447" s="3">
        <v>2792.67</v>
      </c>
      <c r="C447" s="10">
        <f t="shared" si="8"/>
        <v>1.0384866751805518E-4</v>
      </c>
    </row>
    <row r="448" spans="1:3" x14ac:dyDescent="0.2">
      <c r="A448" s="2">
        <v>43528</v>
      </c>
      <c r="B448" s="3">
        <v>2792.81</v>
      </c>
      <c r="C448" s="10">
        <f t="shared" si="8"/>
        <v>5.0129979886735813E-5</v>
      </c>
    </row>
    <row r="449" spans="1:3" x14ac:dyDescent="0.2">
      <c r="A449" s="2">
        <v>43291</v>
      </c>
      <c r="B449" s="3">
        <v>2793.84</v>
      </c>
      <c r="C449" s="10">
        <f t="shared" si="8"/>
        <v>3.6873618775848925E-4</v>
      </c>
    </row>
    <row r="450" spans="1:3" x14ac:dyDescent="0.2">
      <c r="A450" s="2">
        <v>43522</v>
      </c>
      <c r="B450" s="3">
        <v>2793.9</v>
      </c>
      <c r="C450" s="10">
        <f t="shared" si="8"/>
        <v>2.1475587626561807E-5</v>
      </c>
    </row>
    <row r="451" spans="1:3" x14ac:dyDescent="0.2">
      <c r="A451" s="2">
        <v>43521</v>
      </c>
      <c r="B451" s="3">
        <v>2796.11</v>
      </c>
      <c r="C451" s="10">
        <f t="shared" si="8"/>
        <v>7.9069630113040525E-4</v>
      </c>
    </row>
    <row r="452" spans="1:3" x14ac:dyDescent="0.2">
      <c r="A452" s="2">
        <v>43944</v>
      </c>
      <c r="B452" s="3">
        <v>2797.8</v>
      </c>
      <c r="C452" s="10">
        <f t="shared" si="8"/>
        <v>6.0422854547800646E-4</v>
      </c>
    </row>
    <row r="453" spans="1:3" x14ac:dyDescent="0.2">
      <c r="A453" s="2">
        <v>43118</v>
      </c>
      <c r="B453" s="3">
        <v>2798.03</v>
      </c>
      <c r="C453" s="10">
        <f t="shared" si="8"/>
        <v>8.2204069862545979E-5</v>
      </c>
    </row>
    <row r="454" spans="1:3" x14ac:dyDescent="0.2">
      <c r="A454" s="2">
        <v>43293</v>
      </c>
      <c r="B454" s="3">
        <v>2798.29</v>
      </c>
      <c r="C454" s="10">
        <f t="shared" si="8"/>
        <v>9.2918203457561163E-5</v>
      </c>
    </row>
    <row r="455" spans="1:3" x14ac:dyDescent="0.2">
      <c r="A455" s="2">
        <v>43549</v>
      </c>
      <c r="B455" s="3">
        <v>2798.36</v>
      </c>
      <c r="C455" s="10">
        <f t="shared" si="8"/>
        <v>2.5014964310406142E-5</v>
      </c>
    </row>
    <row r="456" spans="1:3" x14ac:dyDescent="0.2">
      <c r="A456" s="2">
        <v>43297</v>
      </c>
      <c r="B456" s="3">
        <v>2798.43</v>
      </c>
      <c r="C456" s="10">
        <f t="shared" si="8"/>
        <v>2.5014338577494754E-5</v>
      </c>
    </row>
    <row r="457" spans="1:3" x14ac:dyDescent="0.2">
      <c r="A457" s="2">
        <v>43943</v>
      </c>
      <c r="B457" s="3">
        <v>2799.31</v>
      </c>
      <c r="C457" s="10">
        <f t="shared" si="8"/>
        <v>3.1441260481884922E-4</v>
      </c>
    </row>
    <row r="458" spans="1:3" x14ac:dyDescent="0.2">
      <c r="A458" s="2">
        <v>43937</v>
      </c>
      <c r="B458" s="3">
        <v>2799.55</v>
      </c>
      <c r="C458" s="10">
        <f t="shared" si="8"/>
        <v>8.5731738299371003E-5</v>
      </c>
    </row>
    <row r="459" spans="1:3" x14ac:dyDescent="0.2">
      <c r="A459" s="2">
        <v>43546</v>
      </c>
      <c r="B459" s="3">
        <v>2800.71</v>
      </c>
      <c r="C459" s="10">
        <f t="shared" si="8"/>
        <v>4.1426648640939567E-4</v>
      </c>
    </row>
    <row r="460" spans="1:3" x14ac:dyDescent="0.2">
      <c r="A460" s="2">
        <v>43294</v>
      </c>
      <c r="B460" s="3">
        <v>2801.31</v>
      </c>
      <c r="C460" s="10">
        <f t="shared" si="8"/>
        <v>2.1420844705816264E-4</v>
      </c>
    </row>
    <row r="461" spans="1:3" x14ac:dyDescent="0.2">
      <c r="A461" s="2">
        <v>43301</v>
      </c>
      <c r="B461" s="3">
        <v>2801.83</v>
      </c>
      <c r="C461" s="10">
        <f t="shared" si="8"/>
        <v>1.8561021194999784E-4</v>
      </c>
    </row>
    <row r="462" spans="1:3" x14ac:dyDescent="0.2">
      <c r="A462" s="2">
        <v>43613</v>
      </c>
      <c r="B462" s="3">
        <v>2802.39</v>
      </c>
      <c r="C462" s="10">
        <f t="shared" ref="C462:C525" si="9">LN(B462/B461)</f>
        <v>1.9984939986791882E-4</v>
      </c>
    </row>
    <row r="463" spans="1:3" x14ac:dyDescent="0.2">
      <c r="A463" s="2">
        <v>43117</v>
      </c>
      <c r="B463" s="3">
        <v>2802.56</v>
      </c>
      <c r="C463" s="10">
        <f t="shared" si="9"/>
        <v>6.066066603710228E-5</v>
      </c>
    </row>
    <row r="464" spans="1:3" x14ac:dyDescent="0.2">
      <c r="A464" s="2">
        <v>43311</v>
      </c>
      <c r="B464" s="3">
        <v>2802.6</v>
      </c>
      <c r="C464" s="10">
        <f t="shared" si="9"/>
        <v>1.4272563138584941E-5</v>
      </c>
    </row>
    <row r="465" spans="1:3" x14ac:dyDescent="0.2">
      <c r="A465" s="2">
        <v>43620</v>
      </c>
      <c r="B465" s="3">
        <v>2803.27</v>
      </c>
      <c r="C465" s="10">
        <f t="shared" si="9"/>
        <v>2.390351553604919E-4</v>
      </c>
    </row>
    <row r="466" spans="1:3" x14ac:dyDescent="0.2">
      <c r="A466" s="2">
        <v>43525</v>
      </c>
      <c r="B466" s="3">
        <v>2803.69</v>
      </c>
      <c r="C466" s="10">
        <f t="shared" si="9"/>
        <v>1.4981380312519896E-4</v>
      </c>
    </row>
    <row r="467" spans="1:3" x14ac:dyDescent="0.2">
      <c r="A467" s="2">
        <v>43300</v>
      </c>
      <c r="B467" s="3">
        <v>2804.49</v>
      </c>
      <c r="C467" s="10">
        <f t="shared" si="9"/>
        <v>2.8529754944603875E-4</v>
      </c>
    </row>
    <row r="468" spans="1:3" x14ac:dyDescent="0.2">
      <c r="A468" s="2">
        <v>43551</v>
      </c>
      <c r="B468" s="3">
        <v>2805.37</v>
      </c>
      <c r="C468" s="10">
        <f t="shared" si="9"/>
        <v>3.1373332212150098E-4</v>
      </c>
    </row>
    <row r="469" spans="1:3" x14ac:dyDescent="0.2">
      <c r="A469" s="2">
        <v>43412</v>
      </c>
      <c r="B469" s="3">
        <v>2806.83</v>
      </c>
      <c r="C469" s="10">
        <f t="shared" si="9"/>
        <v>5.202950831887205E-4</v>
      </c>
    </row>
    <row r="470" spans="1:3" x14ac:dyDescent="0.2">
      <c r="A470" s="2">
        <v>43304</v>
      </c>
      <c r="B470" s="3">
        <v>2806.98</v>
      </c>
      <c r="C470" s="10">
        <f t="shared" si="9"/>
        <v>5.3439642608375638E-5</v>
      </c>
    </row>
    <row r="471" spans="1:3" x14ac:dyDescent="0.2">
      <c r="A471" s="2">
        <v>43538</v>
      </c>
      <c r="B471" s="3">
        <v>2808.48</v>
      </c>
      <c r="C471" s="10">
        <f t="shared" si="9"/>
        <v>5.3423941606785361E-4</v>
      </c>
    </row>
    <row r="472" spans="1:3" x14ac:dyDescent="0.2">
      <c r="A472" s="2">
        <v>43390</v>
      </c>
      <c r="B472" s="3">
        <v>2809.21</v>
      </c>
      <c r="C472" s="10">
        <f t="shared" si="9"/>
        <v>2.5989330280204421E-4</v>
      </c>
    </row>
    <row r="473" spans="1:3" x14ac:dyDescent="0.2">
      <c r="A473" s="2">
        <v>43298</v>
      </c>
      <c r="B473" s="3">
        <v>2809.55</v>
      </c>
      <c r="C473" s="10">
        <f t="shared" si="9"/>
        <v>1.2102314404431259E-4</v>
      </c>
    </row>
    <row r="474" spans="1:3" x14ac:dyDescent="0.2">
      <c r="A474" s="2">
        <v>43389</v>
      </c>
      <c r="B474" s="3">
        <v>2809.92</v>
      </c>
      <c r="C474" s="10">
        <f t="shared" si="9"/>
        <v>1.3168501674882101E-4</v>
      </c>
    </row>
    <row r="475" spans="1:3" x14ac:dyDescent="0.2">
      <c r="A475" s="2">
        <v>43119</v>
      </c>
      <c r="B475" s="3">
        <v>2810.3</v>
      </c>
      <c r="C475" s="10">
        <f t="shared" si="9"/>
        <v>1.3522602338671507E-4</v>
      </c>
    </row>
    <row r="476" spans="1:3" x14ac:dyDescent="0.2">
      <c r="A476" s="2">
        <v>43537</v>
      </c>
      <c r="B476" s="3">
        <v>2810.92</v>
      </c>
      <c r="C476" s="10">
        <f t="shared" si="9"/>
        <v>2.2059268362168436E-4</v>
      </c>
    </row>
    <row r="477" spans="1:3" x14ac:dyDescent="0.2">
      <c r="A477" s="2">
        <v>43598</v>
      </c>
      <c r="B477" s="3">
        <v>2811.87</v>
      </c>
      <c r="C477" s="10">
        <f t="shared" si="9"/>
        <v>3.3791054228929341E-4</v>
      </c>
    </row>
    <row r="478" spans="1:3" x14ac:dyDescent="0.2">
      <c r="A478" s="2">
        <v>43313</v>
      </c>
      <c r="B478" s="3">
        <v>2813.36</v>
      </c>
      <c r="C478" s="10">
        <f t="shared" si="9"/>
        <v>5.2975612902811983E-4</v>
      </c>
    </row>
    <row r="479" spans="1:3" x14ac:dyDescent="0.2">
      <c r="A479" s="2">
        <v>43411</v>
      </c>
      <c r="B479" s="3">
        <v>2813.89</v>
      </c>
      <c r="C479" s="10">
        <f t="shared" si="9"/>
        <v>1.8836909736259688E-4</v>
      </c>
    </row>
    <row r="480" spans="1:3" x14ac:dyDescent="0.2">
      <c r="A480" s="2">
        <v>43552</v>
      </c>
      <c r="B480" s="3">
        <v>2815.44</v>
      </c>
      <c r="C480" s="10">
        <f t="shared" si="9"/>
        <v>5.506872182554968E-4</v>
      </c>
    </row>
    <row r="481" spans="1:3" x14ac:dyDescent="0.2">
      <c r="A481" s="2">
        <v>43299</v>
      </c>
      <c r="B481" s="3">
        <v>2815.62</v>
      </c>
      <c r="C481" s="10">
        <f t="shared" si="9"/>
        <v>6.3931124889792513E-5</v>
      </c>
    </row>
    <row r="482" spans="1:3" x14ac:dyDescent="0.2">
      <c r="A482" s="2">
        <v>43312</v>
      </c>
      <c r="B482" s="3">
        <v>2816.29</v>
      </c>
      <c r="C482" s="10">
        <f t="shared" si="9"/>
        <v>2.3792993963362208E-4</v>
      </c>
    </row>
    <row r="483" spans="1:3" x14ac:dyDescent="0.2">
      <c r="A483" s="2">
        <v>43327</v>
      </c>
      <c r="B483" s="3">
        <v>2818.37</v>
      </c>
      <c r="C483" s="10">
        <f t="shared" si="9"/>
        <v>7.3828770306580383E-4</v>
      </c>
    </row>
    <row r="484" spans="1:3" x14ac:dyDescent="0.2">
      <c r="A484" s="2">
        <v>43550</v>
      </c>
      <c r="B484" s="3">
        <v>2818.46</v>
      </c>
      <c r="C484" s="10">
        <f t="shared" si="9"/>
        <v>3.1932841688659056E-5</v>
      </c>
    </row>
    <row r="485" spans="1:3" x14ac:dyDescent="0.2">
      <c r="A485" s="2">
        <v>43308</v>
      </c>
      <c r="B485" s="3">
        <v>2818.82</v>
      </c>
      <c r="C485" s="10">
        <f t="shared" si="9"/>
        <v>1.2772117066718193E-4</v>
      </c>
    </row>
    <row r="486" spans="1:3" x14ac:dyDescent="0.2">
      <c r="A486" s="2">
        <v>43964</v>
      </c>
      <c r="B486" s="3">
        <v>2820</v>
      </c>
      <c r="C486" s="10">
        <f t="shared" si="9"/>
        <v>4.185272866395956E-4</v>
      </c>
    </row>
    <row r="487" spans="1:3" x14ac:dyDescent="0.2">
      <c r="A487" s="2">
        <v>43305</v>
      </c>
      <c r="B487" s="3">
        <v>2820.4</v>
      </c>
      <c r="C487" s="10">
        <f t="shared" si="9"/>
        <v>1.4183391272623615E-4</v>
      </c>
    </row>
    <row r="488" spans="1:3" x14ac:dyDescent="0.2">
      <c r="A488" s="2">
        <v>43325</v>
      </c>
      <c r="B488" s="3">
        <v>2821.93</v>
      </c>
      <c r="C488" s="10">
        <f t="shared" si="9"/>
        <v>5.4232915745814215E-4</v>
      </c>
    </row>
    <row r="489" spans="1:3" x14ac:dyDescent="0.2">
      <c r="A489" s="2">
        <v>43132</v>
      </c>
      <c r="B489" s="3">
        <v>2821.98</v>
      </c>
      <c r="C489" s="10">
        <f t="shared" si="9"/>
        <v>1.771821308335792E-5</v>
      </c>
    </row>
    <row r="490" spans="1:3" x14ac:dyDescent="0.2">
      <c r="A490" s="2">
        <v>43608</v>
      </c>
      <c r="B490" s="3">
        <v>2822.24</v>
      </c>
      <c r="C490" s="10">
        <f t="shared" si="9"/>
        <v>9.2129647739959609E-5</v>
      </c>
    </row>
    <row r="491" spans="1:3" x14ac:dyDescent="0.2">
      <c r="A491" s="2">
        <v>43130</v>
      </c>
      <c r="B491" s="3">
        <v>2822.43</v>
      </c>
      <c r="C491" s="10">
        <f t="shared" si="9"/>
        <v>6.7320144515837393E-5</v>
      </c>
    </row>
    <row r="492" spans="1:3" x14ac:dyDescent="0.2">
      <c r="A492" s="2">
        <v>43539</v>
      </c>
      <c r="B492" s="3">
        <v>2822.48</v>
      </c>
      <c r="C492" s="10">
        <f t="shared" si="9"/>
        <v>1.7715074288676524E-5</v>
      </c>
    </row>
    <row r="493" spans="1:3" x14ac:dyDescent="0.2">
      <c r="A493" s="2">
        <v>43941</v>
      </c>
      <c r="B493" s="3">
        <v>2823.16</v>
      </c>
      <c r="C493" s="10">
        <f t="shared" si="9"/>
        <v>2.4089385907994127E-4</v>
      </c>
    </row>
    <row r="494" spans="1:3" x14ac:dyDescent="0.2">
      <c r="A494" s="2">
        <v>43131</v>
      </c>
      <c r="B494" s="3">
        <v>2823.81</v>
      </c>
      <c r="C494" s="10">
        <f t="shared" si="9"/>
        <v>2.302119553923085E-4</v>
      </c>
    </row>
    <row r="495" spans="1:3" x14ac:dyDescent="0.2">
      <c r="A495" s="2">
        <v>43544</v>
      </c>
      <c r="B495" s="3">
        <v>2824.23</v>
      </c>
      <c r="C495" s="10">
        <f t="shared" si="9"/>
        <v>1.4872415945149897E-4</v>
      </c>
    </row>
    <row r="496" spans="1:3" x14ac:dyDescent="0.2">
      <c r="A496" s="2">
        <v>43609</v>
      </c>
      <c r="B496" s="3">
        <v>2826.06</v>
      </c>
      <c r="C496" s="10">
        <f t="shared" si="9"/>
        <v>6.4775438569951167E-4</v>
      </c>
    </row>
    <row r="497" spans="1:3" x14ac:dyDescent="0.2">
      <c r="A497" s="2">
        <v>43621</v>
      </c>
      <c r="B497" s="3">
        <v>2826.15</v>
      </c>
      <c r="C497" s="10">
        <f t="shared" si="9"/>
        <v>3.1845950524673657E-5</v>
      </c>
    </row>
    <row r="498" spans="1:3" x14ac:dyDescent="0.2">
      <c r="A498" s="2">
        <v>43314</v>
      </c>
      <c r="B498" s="3">
        <v>2827.22</v>
      </c>
      <c r="C498" s="10">
        <f t="shared" si="9"/>
        <v>3.7853528524619054E-4</v>
      </c>
    </row>
    <row r="499" spans="1:3" x14ac:dyDescent="0.2">
      <c r="A499" s="2">
        <v>43952</v>
      </c>
      <c r="B499" s="3">
        <v>2830.71</v>
      </c>
      <c r="C499" s="10">
        <f t="shared" si="9"/>
        <v>1.2336668861683215E-3</v>
      </c>
    </row>
    <row r="500" spans="1:3" x14ac:dyDescent="0.2">
      <c r="A500" s="2">
        <v>43543</v>
      </c>
      <c r="B500" s="3">
        <v>2832.57</v>
      </c>
      <c r="C500" s="10">
        <f t="shared" si="9"/>
        <v>6.5686318418931879E-4</v>
      </c>
    </row>
    <row r="501" spans="1:3" x14ac:dyDescent="0.2">
      <c r="A501" s="2">
        <v>43542</v>
      </c>
      <c r="B501" s="3">
        <v>2832.94</v>
      </c>
      <c r="C501" s="10">
        <f t="shared" si="9"/>
        <v>1.3061489628497444E-4</v>
      </c>
    </row>
    <row r="502" spans="1:3" x14ac:dyDescent="0.2">
      <c r="A502" s="2">
        <v>43122</v>
      </c>
      <c r="B502" s="3">
        <v>2832.97</v>
      </c>
      <c r="C502" s="10">
        <f t="shared" si="9"/>
        <v>1.0589649323825006E-5</v>
      </c>
    </row>
    <row r="503" spans="1:3" x14ac:dyDescent="0.2">
      <c r="A503" s="2">
        <v>43322</v>
      </c>
      <c r="B503" s="3">
        <v>2833.28</v>
      </c>
      <c r="C503" s="10">
        <f t="shared" si="9"/>
        <v>1.0941981038958641E-4</v>
      </c>
    </row>
    <row r="504" spans="1:3" x14ac:dyDescent="0.2">
      <c r="A504" s="2">
        <v>43553</v>
      </c>
      <c r="B504" s="3">
        <v>2834.4</v>
      </c>
      <c r="C504" s="10">
        <f t="shared" si="9"/>
        <v>3.9522344754070859E-4</v>
      </c>
    </row>
    <row r="505" spans="1:3" x14ac:dyDescent="0.2">
      <c r="A505" s="2">
        <v>43599</v>
      </c>
      <c r="B505" s="3">
        <v>2834.41</v>
      </c>
      <c r="C505" s="10">
        <f t="shared" si="9"/>
        <v>3.5280773211959987E-6</v>
      </c>
    </row>
    <row r="506" spans="1:3" x14ac:dyDescent="0.2">
      <c r="A506" s="2">
        <v>43945</v>
      </c>
      <c r="B506" s="3">
        <v>2836.74</v>
      </c>
      <c r="C506" s="10">
        <f t="shared" si="9"/>
        <v>8.217028754663806E-4</v>
      </c>
    </row>
    <row r="507" spans="1:3" x14ac:dyDescent="0.2">
      <c r="A507" s="2">
        <v>43307</v>
      </c>
      <c r="B507" s="3">
        <v>2837.44</v>
      </c>
      <c r="C507" s="10">
        <f t="shared" si="9"/>
        <v>2.467316875922662E-4</v>
      </c>
    </row>
    <row r="508" spans="1:3" x14ac:dyDescent="0.2">
      <c r="A508" s="2">
        <v>43124</v>
      </c>
      <c r="B508" s="3">
        <v>2837.54</v>
      </c>
      <c r="C508" s="10">
        <f t="shared" si="9"/>
        <v>3.524241495481675E-5</v>
      </c>
    </row>
    <row r="509" spans="1:3" x14ac:dyDescent="0.2">
      <c r="A509" s="2">
        <v>43123</v>
      </c>
      <c r="B509" s="3">
        <v>2839.13</v>
      </c>
      <c r="C509" s="10">
        <f t="shared" si="9"/>
        <v>5.6018758940709905E-4</v>
      </c>
    </row>
    <row r="510" spans="1:3" x14ac:dyDescent="0.2">
      <c r="A510" s="2">
        <v>43125</v>
      </c>
      <c r="B510" s="3">
        <v>2839.25</v>
      </c>
      <c r="C510" s="10">
        <f t="shared" si="9"/>
        <v>4.2265575751414002E-5</v>
      </c>
    </row>
    <row r="511" spans="1:3" x14ac:dyDescent="0.2">
      <c r="A511" s="2">
        <v>43326</v>
      </c>
      <c r="B511" s="3">
        <v>2839.96</v>
      </c>
      <c r="C511" s="10">
        <f t="shared" si="9"/>
        <v>2.5003477726613887E-4</v>
      </c>
    </row>
    <row r="512" spans="1:3" x14ac:dyDescent="0.2">
      <c r="A512" s="2">
        <v>43605</v>
      </c>
      <c r="B512" s="3">
        <v>2840.23</v>
      </c>
      <c r="C512" s="10">
        <f t="shared" si="9"/>
        <v>9.5067242540689697E-5</v>
      </c>
    </row>
    <row r="513" spans="1:3" x14ac:dyDescent="0.2">
      <c r="A513" s="2">
        <v>43315</v>
      </c>
      <c r="B513" s="3">
        <v>2840.35</v>
      </c>
      <c r="C513" s="10">
        <f t="shared" si="9"/>
        <v>4.2249206953367632E-5</v>
      </c>
    </row>
    <row r="514" spans="1:3" x14ac:dyDescent="0.2">
      <c r="A514" s="2">
        <v>43691</v>
      </c>
      <c r="B514" s="3">
        <v>2840.6</v>
      </c>
      <c r="C514" s="10">
        <f t="shared" si="9"/>
        <v>8.8013448511771436E-5</v>
      </c>
    </row>
    <row r="515" spans="1:3" x14ac:dyDescent="0.2">
      <c r="A515" s="2">
        <v>43328</v>
      </c>
      <c r="B515" s="3">
        <v>2840.69</v>
      </c>
      <c r="C515" s="10">
        <f t="shared" si="9"/>
        <v>3.168294524939264E-5</v>
      </c>
    </row>
    <row r="516" spans="1:3" x14ac:dyDescent="0.2">
      <c r="A516" s="2">
        <v>43955</v>
      </c>
      <c r="B516" s="3">
        <v>2842.74</v>
      </c>
      <c r="C516" s="10">
        <f t="shared" si="9"/>
        <v>7.2139538585085084E-4</v>
      </c>
    </row>
    <row r="517" spans="1:3" x14ac:dyDescent="0.2">
      <c r="A517" s="2">
        <v>43622</v>
      </c>
      <c r="B517" s="3">
        <v>2843.49</v>
      </c>
      <c r="C517" s="10">
        <f t="shared" si="9"/>
        <v>2.6379516985740282E-4</v>
      </c>
    </row>
    <row r="518" spans="1:3" x14ac:dyDescent="0.2">
      <c r="A518" s="2">
        <v>43682</v>
      </c>
      <c r="B518" s="3">
        <v>2844.74</v>
      </c>
      <c r="C518" s="10">
        <f t="shared" si="9"/>
        <v>4.3950403556872419E-4</v>
      </c>
    </row>
    <row r="519" spans="1:3" x14ac:dyDescent="0.2">
      <c r="A519" s="2">
        <v>43935</v>
      </c>
      <c r="B519" s="3">
        <v>2846.06</v>
      </c>
      <c r="C519" s="10">
        <f t="shared" si="9"/>
        <v>4.639066646775156E-4</v>
      </c>
    </row>
    <row r="520" spans="1:3" x14ac:dyDescent="0.2">
      <c r="A520" s="2">
        <v>43306</v>
      </c>
      <c r="B520" s="3">
        <v>2846.07</v>
      </c>
      <c r="C520" s="10">
        <f t="shared" si="9"/>
        <v>3.5136231955645509E-6</v>
      </c>
    </row>
    <row r="521" spans="1:3" x14ac:dyDescent="0.2">
      <c r="A521" s="2">
        <v>43700</v>
      </c>
      <c r="B521" s="3">
        <v>2847.11</v>
      </c>
      <c r="C521" s="10">
        <f t="shared" si="9"/>
        <v>3.6534942213964751E-4</v>
      </c>
    </row>
    <row r="522" spans="1:3" x14ac:dyDescent="0.2">
      <c r="A522" s="2">
        <v>43692</v>
      </c>
      <c r="B522" s="3">
        <v>2847.6</v>
      </c>
      <c r="C522" s="10">
        <f t="shared" si="9"/>
        <v>1.7208953615173656E-4</v>
      </c>
    </row>
    <row r="523" spans="1:3" x14ac:dyDescent="0.2">
      <c r="A523" s="2">
        <v>43957</v>
      </c>
      <c r="B523" s="3">
        <v>2848.42</v>
      </c>
      <c r="C523" s="10">
        <f t="shared" si="9"/>
        <v>2.8792033934734796E-4</v>
      </c>
    </row>
    <row r="524" spans="1:3" x14ac:dyDescent="0.2">
      <c r="A524" s="2">
        <v>43329</v>
      </c>
      <c r="B524" s="3">
        <v>2850.13</v>
      </c>
      <c r="C524" s="10">
        <f t="shared" si="9"/>
        <v>6.0015268842990017E-4</v>
      </c>
    </row>
    <row r="525" spans="1:3" x14ac:dyDescent="0.2">
      <c r="A525" s="2">
        <v>43318</v>
      </c>
      <c r="B525" s="3">
        <v>2850.4</v>
      </c>
      <c r="C525" s="10">
        <f t="shared" si="9"/>
        <v>9.4728034130906101E-5</v>
      </c>
    </row>
    <row r="526" spans="1:3" x14ac:dyDescent="0.2">
      <c r="A526" s="2">
        <v>43600</v>
      </c>
      <c r="B526" s="3">
        <v>2850.96</v>
      </c>
      <c r="C526" s="10">
        <f t="shared" ref="C526:C589" si="10">LN(B526/B525)</f>
        <v>1.9644435776759969E-4</v>
      </c>
    </row>
    <row r="527" spans="1:3" x14ac:dyDescent="0.2">
      <c r="A527" s="2">
        <v>43965</v>
      </c>
      <c r="B527" s="3">
        <v>2852.5</v>
      </c>
      <c r="C527" s="10">
        <f t="shared" si="10"/>
        <v>5.4002308683679398E-4</v>
      </c>
    </row>
    <row r="528" spans="1:3" x14ac:dyDescent="0.2">
      <c r="A528" s="2">
        <v>43129</v>
      </c>
      <c r="B528" s="3">
        <v>2853.53</v>
      </c>
      <c r="C528" s="10">
        <f t="shared" si="10"/>
        <v>3.6102158985762249E-4</v>
      </c>
    </row>
    <row r="529" spans="1:3" x14ac:dyDescent="0.2">
      <c r="A529" s="2">
        <v>43321</v>
      </c>
      <c r="B529" s="3">
        <v>2853.58</v>
      </c>
      <c r="C529" s="10">
        <f t="shared" si="10"/>
        <v>1.7522003255895688E-5</v>
      </c>
    </row>
    <row r="530" spans="1:3" x14ac:dyDescent="0.2">
      <c r="A530" s="2">
        <v>43545</v>
      </c>
      <c r="B530" s="3">
        <v>2854.88</v>
      </c>
      <c r="C530" s="10">
        <f t="shared" si="10"/>
        <v>4.5546435377454404E-4</v>
      </c>
    </row>
    <row r="531" spans="1:3" x14ac:dyDescent="0.2">
      <c r="A531" s="2">
        <v>43607</v>
      </c>
      <c r="B531" s="3">
        <v>2856.27</v>
      </c>
      <c r="C531" s="10">
        <f t="shared" si="10"/>
        <v>4.86767123064705E-4</v>
      </c>
    </row>
    <row r="532" spans="1:3" x14ac:dyDescent="0.2">
      <c r="A532" s="2">
        <v>43335</v>
      </c>
      <c r="B532" s="3">
        <v>2856.98</v>
      </c>
      <c r="C532" s="10">
        <f t="shared" si="10"/>
        <v>2.4854505006967814E-4</v>
      </c>
    </row>
    <row r="533" spans="1:3" x14ac:dyDescent="0.2">
      <c r="A533" s="2">
        <v>43332</v>
      </c>
      <c r="B533" s="3">
        <v>2857.05</v>
      </c>
      <c r="C533" s="10">
        <f t="shared" si="10"/>
        <v>2.4501096425298201E-5</v>
      </c>
    </row>
    <row r="534" spans="1:3" x14ac:dyDescent="0.2">
      <c r="A534" s="2">
        <v>43320</v>
      </c>
      <c r="B534" s="3">
        <v>2857.7</v>
      </c>
      <c r="C534" s="10">
        <f t="shared" si="10"/>
        <v>2.274815181075359E-4</v>
      </c>
    </row>
    <row r="535" spans="1:3" x14ac:dyDescent="0.2">
      <c r="A535" s="2">
        <v>43319</v>
      </c>
      <c r="B535" s="3">
        <v>2858.45</v>
      </c>
      <c r="C535" s="10">
        <f t="shared" si="10"/>
        <v>2.6241438881198547E-4</v>
      </c>
    </row>
    <row r="536" spans="1:3" x14ac:dyDescent="0.2">
      <c r="A536" s="2">
        <v>43602</v>
      </c>
      <c r="B536" s="3">
        <v>2859.53</v>
      </c>
      <c r="C536" s="10">
        <f t="shared" si="10"/>
        <v>3.7775578537994518E-4</v>
      </c>
    </row>
    <row r="537" spans="1:3" x14ac:dyDescent="0.2">
      <c r="A537" s="2">
        <v>43334</v>
      </c>
      <c r="B537" s="3">
        <v>2861.82</v>
      </c>
      <c r="C537" s="10">
        <f t="shared" si="10"/>
        <v>8.0051041180472958E-4</v>
      </c>
    </row>
    <row r="538" spans="1:3" x14ac:dyDescent="0.2">
      <c r="A538" s="2">
        <v>43333</v>
      </c>
      <c r="B538" s="3">
        <v>2862.96</v>
      </c>
      <c r="C538" s="10">
        <f t="shared" si="10"/>
        <v>3.9826858501752755E-4</v>
      </c>
    </row>
    <row r="539" spans="1:3" x14ac:dyDescent="0.2">
      <c r="A539" s="2">
        <v>43949</v>
      </c>
      <c r="B539" s="3">
        <v>2863.39</v>
      </c>
      <c r="C539" s="10">
        <f t="shared" si="10"/>
        <v>1.5018292657908582E-4</v>
      </c>
    </row>
    <row r="540" spans="1:3" x14ac:dyDescent="0.2">
      <c r="A540" s="2">
        <v>43966</v>
      </c>
      <c r="B540" s="3">
        <v>2863.7</v>
      </c>
      <c r="C540" s="10">
        <f t="shared" si="10"/>
        <v>1.082574222870625E-4</v>
      </c>
    </row>
    <row r="541" spans="1:3" x14ac:dyDescent="0.2">
      <c r="A541" s="2">
        <v>43606</v>
      </c>
      <c r="B541" s="3">
        <v>2864.36</v>
      </c>
      <c r="C541" s="10">
        <f t="shared" si="10"/>
        <v>2.3044451452008637E-4</v>
      </c>
    </row>
    <row r="542" spans="1:3" x14ac:dyDescent="0.2">
      <c r="A542" s="2">
        <v>43556</v>
      </c>
      <c r="B542" s="3">
        <v>2867.19</v>
      </c>
      <c r="C542" s="10">
        <f t="shared" si="10"/>
        <v>9.8751654612860948E-4</v>
      </c>
    </row>
    <row r="543" spans="1:3" x14ac:dyDescent="0.2">
      <c r="A543" s="2">
        <v>43557</v>
      </c>
      <c r="B543" s="3">
        <v>2867.24</v>
      </c>
      <c r="C543" s="10">
        <f t="shared" si="10"/>
        <v>1.7438524840564605E-5</v>
      </c>
    </row>
    <row r="544" spans="1:3" x14ac:dyDescent="0.2">
      <c r="A544" s="2">
        <v>43956</v>
      </c>
      <c r="B544" s="3">
        <v>2868.44</v>
      </c>
      <c r="C544" s="10">
        <f t="shared" si="10"/>
        <v>4.184333915104057E-4</v>
      </c>
    </row>
    <row r="545" spans="1:3" x14ac:dyDescent="0.2">
      <c r="A545" s="2">
        <v>43704</v>
      </c>
      <c r="B545" s="3">
        <v>2869.16</v>
      </c>
      <c r="C545" s="10">
        <f t="shared" si="10"/>
        <v>2.5097601916443846E-4</v>
      </c>
    </row>
    <row r="546" spans="1:3" x14ac:dyDescent="0.2">
      <c r="A546" s="2">
        <v>43963</v>
      </c>
      <c r="B546" s="3">
        <v>2870.12</v>
      </c>
      <c r="C546" s="10">
        <f t="shared" si="10"/>
        <v>3.3453673943541071E-4</v>
      </c>
    </row>
    <row r="547" spans="1:3" x14ac:dyDescent="0.2">
      <c r="A547" s="2">
        <v>43594</v>
      </c>
      <c r="B547" s="3">
        <v>2870.72</v>
      </c>
      <c r="C547" s="10">
        <f t="shared" si="10"/>
        <v>2.0902864465299648E-4</v>
      </c>
    </row>
    <row r="548" spans="1:3" x14ac:dyDescent="0.2">
      <c r="A548" s="2">
        <v>43350</v>
      </c>
      <c r="B548" s="3">
        <v>2871.68</v>
      </c>
      <c r="C548" s="10">
        <f t="shared" si="10"/>
        <v>3.343549766452056E-4</v>
      </c>
    </row>
    <row r="549" spans="1:3" x14ac:dyDescent="0.2">
      <c r="A549" s="2">
        <v>43126</v>
      </c>
      <c r="B549" s="3">
        <v>2872.87</v>
      </c>
      <c r="C549" s="10">
        <f t="shared" si="10"/>
        <v>4.1430573918660842E-4</v>
      </c>
    </row>
    <row r="550" spans="1:3" x14ac:dyDescent="0.2">
      <c r="A550" s="2">
        <v>43623</v>
      </c>
      <c r="B550" s="3">
        <v>2873.34</v>
      </c>
      <c r="C550" s="10">
        <f t="shared" si="10"/>
        <v>1.6358608580212893E-4</v>
      </c>
    </row>
    <row r="551" spans="1:3" x14ac:dyDescent="0.2">
      <c r="A551" s="2">
        <v>43558</v>
      </c>
      <c r="B551" s="3">
        <v>2873.4</v>
      </c>
      <c r="C551" s="10">
        <f t="shared" si="10"/>
        <v>2.0881404066321227E-5</v>
      </c>
    </row>
    <row r="552" spans="1:3" x14ac:dyDescent="0.2">
      <c r="A552" s="2">
        <v>43938</v>
      </c>
      <c r="B552" s="3">
        <v>2874.56</v>
      </c>
      <c r="C552" s="10">
        <f t="shared" si="10"/>
        <v>4.0362146422301035E-4</v>
      </c>
    </row>
    <row r="553" spans="1:3" x14ac:dyDescent="0.2">
      <c r="A553" s="2">
        <v>43336</v>
      </c>
      <c r="B553" s="3">
        <v>2874.69</v>
      </c>
      <c r="C553" s="10">
        <f t="shared" si="10"/>
        <v>4.5223290002180721E-5</v>
      </c>
    </row>
    <row r="554" spans="1:3" x14ac:dyDescent="0.2">
      <c r="A554" s="2">
        <v>43601</v>
      </c>
      <c r="B554" s="3">
        <v>2876.32</v>
      </c>
      <c r="C554" s="10">
        <f t="shared" si="10"/>
        <v>5.6685696726214692E-4</v>
      </c>
    </row>
    <row r="555" spans="1:3" x14ac:dyDescent="0.2">
      <c r="A555" s="2">
        <v>43353</v>
      </c>
      <c r="B555" s="3">
        <v>2877.13</v>
      </c>
      <c r="C555" s="10">
        <f t="shared" si="10"/>
        <v>2.8157019018203974E-4</v>
      </c>
    </row>
    <row r="556" spans="1:3" x14ac:dyDescent="0.2">
      <c r="A556" s="2">
        <v>43349</v>
      </c>
      <c r="B556" s="3">
        <v>2878.05</v>
      </c>
      <c r="C556" s="10">
        <f t="shared" si="10"/>
        <v>3.1971198392975324E-4</v>
      </c>
    </row>
    <row r="557" spans="1:3" x14ac:dyDescent="0.2">
      <c r="A557" s="2">
        <v>43564</v>
      </c>
      <c r="B557" s="3">
        <v>2878.2</v>
      </c>
      <c r="C557" s="10">
        <f t="shared" si="10"/>
        <v>5.2117263855320381E-5</v>
      </c>
    </row>
    <row r="558" spans="1:3" x14ac:dyDescent="0.2">
      <c r="A558" s="2">
        <v>43703</v>
      </c>
      <c r="B558" s="3">
        <v>2878.38</v>
      </c>
      <c r="C558" s="10">
        <f t="shared" si="10"/>
        <v>6.2537131442157385E-5</v>
      </c>
    </row>
    <row r="559" spans="1:3" x14ac:dyDescent="0.2">
      <c r="A559" s="2">
        <v>43948</v>
      </c>
      <c r="B559" s="3">
        <v>2878.48</v>
      </c>
      <c r="C559" s="10">
        <f t="shared" si="10"/>
        <v>3.4741160983485763E-5</v>
      </c>
    </row>
    <row r="560" spans="1:3" x14ac:dyDescent="0.2">
      <c r="A560" s="2">
        <v>43559</v>
      </c>
      <c r="B560" s="3">
        <v>2879.39</v>
      </c>
      <c r="C560" s="10">
        <f t="shared" si="10"/>
        <v>3.1608911197258748E-4</v>
      </c>
    </row>
    <row r="561" spans="1:3" x14ac:dyDescent="0.2">
      <c r="A561" s="2">
        <v>43593</v>
      </c>
      <c r="B561" s="3">
        <v>2879.42</v>
      </c>
      <c r="C561" s="10">
        <f t="shared" si="10"/>
        <v>1.0418819165912531E-5</v>
      </c>
    </row>
    <row r="562" spans="1:3" x14ac:dyDescent="0.2">
      <c r="A562" s="2">
        <v>43628</v>
      </c>
      <c r="B562" s="3">
        <v>2879.84</v>
      </c>
      <c r="C562" s="10">
        <f t="shared" si="10"/>
        <v>1.458520715315452E-4</v>
      </c>
    </row>
    <row r="563" spans="1:3" x14ac:dyDescent="0.2">
      <c r="A563" s="2">
        <v>43382</v>
      </c>
      <c r="B563" s="3">
        <v>2880.34</v>
      </c>
      <c r="C563" s="10">
        <f t="shared" si="10"/>
        <v>1.7360568636942502E-4</v>
      </c>
    </row>
    <row r="564" spans="1:3" x14ac:dyDescent="0.2">
      <c r="A564" s="2">
        <v>43958</v>
      </c>
      <c r="B564" s="3">
        <v>2881.19</v>
      </c>
      <c r="C564" s="10">
        <f t="shared" si="10"/>
        <v>2.95060515580549E-4</v>
      </c>
    </row>
    <row r="565" spans="1:3" x14ac:dyDescent="0.2">
      <c r="A565" s="2">
        <v>43595</v>
      </c>
      <c r="B565" s="3">
        <v>2881.4</v>
      </c>
      <c r="C565" s="10">
        <f t="shared" si="10"/>
        <v>7.2883894253433592E-5</v>
      </c>
    </row>
    <row r="566" spans="1:3" x14ac:dyDescent="0.2">
      <c r="A566" s="2">
        <v>43683</v>
      </c>
      <c r="B566" s="3">
        <v>2881.77</v>
      </c>
      <c r="C566" s="10">
        <f t="shared" si="10"/>
        <v>1.2840155695845588E-4</v>
      </c>
    </row>
    <row r="567" spans="1:3" x14ac:dyDescent="0.2">
      <c r="A567" s="2">
        <v>43900</v>
      </c>
      <c r="B567" s="3">
        <v>2882.23</v>
      </c>
      <c r="C567" s="10">
        <f t="shared" si="10"/>
        <v>1.5961138132419381E-4</v>
      </c>
    </row>
    <row r="568" spans="1:3" x14ac:dyDescent="0.2">
      <c r="A568" s="2">
        <v>43689</v>
      </c>
      <c r="B568" s="3">
        <v>2883.75</v>
      </c>
      <c r="C568" s="10">
        <f t="shared" si="10"/>
        <v>5.2723042230795776E-4</v>
      </c>
    </row>
    <row r="569" spans="1:3" x14ac:dyDescent="0.2">
      <c r="A569" s="2">
        <v>43684</v>
      </c>
      <c r="B569" s="3">
        <v>2883.98</v>
      </c>
      <c r="C569" s="10">
        <f t="shared" si="10"/>
        <v>7.9754080070375971E-5</v>
      </c>
    </row>
    <row r="570" spans="1:3" x14ac:dyDescent="0.2">
      <c r="A570" s="2">
        <v>43592</v>
      </c>
      <c r="B570" s="3">
        <v>2884.05</v>
      </c>
      <c r="C570" s="10">
        <f t="shared" si="10"/>
        <v>2.4271718421622023E-5</v>
      </c>
    </row>
    <row r="571" spans="1:3" x14ac:dyDescent="0.2">
      <c r="A571" s="2">
        <v>43381</v>
      </c>
      <c r="B571" s="3">
        <v>2884.43</v>
      </c>
      <c r="C571" s="10">
        <f t="shared" si="10"/>
        <v>1.3175047865275836E-4</v>
      </c>
    </row>
    <row r="572" spans="1:3" x14ac:dyDescent="0.2">
      <c r="A572" s="2">
        <v>43378</v>
      </c>
      <c r="B572" s="3">
        <v>2885.57</v>
      </c>
      <c r="C572" s="10">
        <f t="shared" si="10"/>
        <v>3.951473188332275E-4</v>
      </c>
    </row>
    <row r="573" spans="1:3" x14ac:dyDescent="0.2">
      <c r="A573" s="2">
        <v>43627</v>
      </c>
      <c r="B573" s="3">
        <v>2885.72</v>
      </c>
      <c r="C573" s="10">
        <f t="shared" si="10"/>
        <v>5.1981446100676279E-5</v>
      </c>
    </row>
    <row r="574" spans="1:3" x14ac:dyDescent="0.2">
      <c r="A574" s="2">
        <v>43626</v>
      </c>
      <c r="B574" s="3">
        <v>2886.73</v>
      </c>
      <c r="C574" s="10">
        <f t="shared" si="10"/>
        <v>3.4993807146265187E-4</v>
      </c>
    </row>
    <row r="575" spans="1:3" x14ac:dyDescent="0.2">
      <c r="A575" s="2">
        <v>43630</v>
      </c>
      <c r="B575" s="3">
        <v>2886.98</v>
      </c>
      <c r="C575" s="10">
        <f t="shared" si="10"/>
        <v>8.6599430922628868E-5</v>
      </c>
    </row>
    <row r="576" spans="1:3" x14ac:dyDescent="0.2">
      <c r="A576" s="2">
        <v>43740</v>
      </c>
      <c r="B576" s="3">
        <v>2887.61</v>
      </c>
      <c r="C576" s="10">
        <f t="shared" si="10"/>
        <v>2.1819731011185335E-4</v>
      </c>
    </row>
    <row r="577" spans="1:3" x14ac:dyDescent="0.2">
      <c r="A577" s="2">
        <v>43354</v>
      </c>
      <c r="B577" s="3">
        <v>2887.89</v>
      </c>
      <c r="C577" s="10">
        <f t="shared" si="10"/>
        <v>9.6961302127566111E-5</v>
      </c>
    </row>
    <row r="578" spans="1:3" x14ac:dyDescent="0.2">
      <c r="A578" s="2">
        <v>43705</v>
      </c>
      <c r="B578" s="3">
        <v>2887.94</v>
      </c>
      <c r="C578" s="10">
        <f t="shared" si="10"/>
        <v>1.7313528965268971E-5</v>
      </c>
    </row>
    <row r="579" spans="1:3" x14ac:dyDescent="0.2">
      <c r="A579" s="2">
        <v>43565</v>
      </c>
      <c r="B579" s="3">
        <v>2888.21</v>
      </c>
      <c r="C579" s="10">
        <f t="shared" si="10"/>
        <v>9.3487876941031613E-5</v>
      </c>
    </row>
    <row r="580" spans="1:3" x14ac:dyDescent="0.2">
      <c r="A580" s="2">
        <v>43566</v>
      </c>
      <c r="B580" s="3">
        <v>2888.32</v>
      </c>
      <c r="C580" s="10">
        <f t="shared" si="10"/>
        <v>3.8085148008697833E-5</v>
      </c>
    </row>
    <row r="581" spans="1:3" x14ac:dyDescent="0.2">
      <c r="A581" s="2">
        <v>43348</v>
      </c>
      <c r="B581" s="3">
        <v>2888.6</v>
      </c>
      <c r="C581" s="10">
        <f t="shared" si="10"/>
        <v>9.6937468484679853E-5</v>
      </c>
    </row>
    <row r="582" spans="1:3" x14ac:dyDescent="0.2">
      <c r="A582" s="2">
        <v>43693</v>
      </c>
      <c r="B582" s="3">
        <v>2888.68</v>
      </c>
      <c r="C582" s="10">
        <f t="shared" si="10"/>
        <v>2.7694693698448567E-5</v>
      </c>
    </row>
    <row r="583" spans="1:3" x14ac:dyDescent="0.2">
      <c r="A583" s="2">
        <v>43360</v>
      </c>
      <c r="B583" s="3">
        <v>2888.8</v>
      </c>
      <c r="C583" s="10">
        <f t="shared" si="10"/>
        <v>4.1540602483330565E-5</v>
      </c>
    </row>
    <row r="584" spans="1:3" x14ac:dyDescent="0.2">
      <c r="A584" s="2">
        <v>43355</v>
      </c>
      <c r="B584" s="3">
        <v>2888.92</v>
      </c>
      <c r="C584" s="10">
        <f t="shared" si="10"/>
        <v>4.1538876933143337E-5</v>
      </c>
    </row>
    <row r="585" spans="1:3" x14ac:dyDescent="0.2">
      <c r="A585" s="2">
        <v>43633</v>
      </c>
      <c r="B585" s="3">
        <v>2889.67</v>
      </c>
      <c r="C585" s="10">
        <f t="shared" si="10"/>
        <v>2.5957889527073618E-4</v>
      </c>
    </row>
    <row r="586" spans="1:3" x14ac:dyDescent="0.2">
      <c r="A586" s="2">
        <v>43629</v>
      </c>
      <c r="B586" s="3">
        <v>2891.64</v>
      </c>
      <c r="C586" s="10">
        <f t="shared" si="10"/>
        <v>6.8150646695903504E-4</v>
      </c>
    </row>
    <row r="587" spans="1:3" x14ac:dyDescent="0.2">
      <c r="A587" s="2">
        <v>43560</v>
      </c>
      <c r="B587" s="3">
        <v>2892.74</v>
      </c>
      <c r="C587" s="10">
        <f t="shared" si="10"/>
        <v>3.803346299031989E-4</v>
      </c>
    </row>
    <row r="588" spans="1:3" x14ac:dyDescent="0.2">
      <c r="A588" s="2">
        <v>43746</v>
      </c>
      <c r="B588" s="3">
        <v>2893.06</v>
      </c>
      <c r="C588" s="10">
        <f t="shared" si="10"/>
        <v>1.1061564531314656E-4</v>
      </c>
    </row>
    <row r="589" spans="1:3" x14ac:dyDescent="0.2">
      <c r="A589" s="2">
        <v>43563</v>
      </c>
      <c r="B589" s="3">
        <v>2895.77</v>
      </c>
      <c r="C589" s="10">
        <f t="shared" si="10"/>
        <v>9.3628598455049573E-4</v>
      </c>
    </row>
    <row r="590" spans="1:3" x14ac:dyDescent="0.2">
      <c r="A590" s="2">
        <v>43347</v>
      </c>
      <c r="B590" s="3">
        <v>2896.72</v>
      </c>
      <c r="C590" s="10">
        <f t="shared" ref="C590:C653" si="11">LN(B590/B589)</f>
        <v>3.280109274310953E-4</v>
      </c>
    </row>
    <row r="591" spans="1:3" x14ac:dyDescent="0.2">
      <c r="A591" s="2">
        <v>43339</v>
      </c>
      <c r="B591" s="3">
        <v>2896.74</v>
      </c>
      <c r="C591" s="10">
        <f t="shared" si="11"/>
        <v>6.9043369592128128E-6</v>
      </c>
    </row>
    <row r="592" spans="1:3" x14ac:dyDescent="0.2">
      <c r="A592" s="2">
        <v>43340</v>
      </c>
      <c r="B592" s="3">
        <v>2897.52</v>
      </c>
      <c r="C592" s="10">
        <f t="shared" si="11"/>
        <v>2.6923196567344023E-4</v>
      </c>
    </row>
    <row r="593" spans="1:3" x14ac:dyDescent="0.2">
      <c r="A593" s="2">
        <v>43572</v>
      </c>
      <c r="B593" s="3">
        <v>2900.45</v>
      </c>
      <c r="C593" s="10">
        <f t="shared" si="11"/>
        <v>1.0106986581230857E-3</v>
      </c>
    </row>
    <row r="594" spans="1:3" x14ac:dyDescent="0.2">
      <c r="A594" s="2">
        <v>43697</v>
      </c>
      <c r="B594" s="3">
        <v>2900.51</v>
      </c>
      <c r="C594" s="10">
        <f t="shared" si="11"/>
        <v>2.0686231245250929E-5</v>
      </c>
    </row>
    <row r="595" spans="1:3" x14ac:dyDescent="0.2">
      <c r="A595" s="2">
        <v>43342</v>
      </c>
      <c r="B595" s="3">
        <v>2901.13</v>
      </c>
      <c r="C595" s="10">
        <f t="shared" si="11"/>
        <v>2.1373266950730613E-4</v>
      </c>
    </row>
    <row r="596" spans="1:3" x14ac:dyDescent="0.2">
      <c r="A596" s="2">
        <v>43343</v>
      </c>
      <c r="B596" s="3">
        <v>2901.52</v>
      </c>
      <c r="C596" s="10">
        <f t="shared" si="11"/>
        <v>1.3442134217546059E-4</v>
      </c>
    </row>
    <row r="597" spans="1:3" x14ac:dyDescent="0.2">
      <c r="A597" s="2">
        <v>43377</v>
      </c>
      <c r="B597" s="3">
        <v>2901.61</v>
      </c>
      <c r="C597" s="10">
        <f t="shared" si="11"/>
        <v>3.1017743875154608E-5</v>
      </c>
    </row>
    <row r="598" spans="1:3" x14ac:dyDescent="0.2">
      <c r="A598" s="2">
        <v>43356</v>
      </c>
      <c r="B598" s="3">
        <v>2904.18</v>
      </c>
      <c r="C598" s="10">
        <f t="shared" si="11"/>
        <v>8.8532315769704263E-4</v>
      </c>
    </row>
    <row r="599" spans="1:3" x14ac:dyDescent="0.2">
      <c r="A599" s="2">
        <v>43361</v>
      </c>
      <c r="B599" s="3">
        <v>2904.31</v>
      </c>
      <c r="C599" s="10">
        <f t="shared" si="11"/>
        <v>4.4762063814028724E-5</v>
      </c>
    </row>
    <row r="600" spans="1:3" x14ac:dyDescent="0.2">
      <c r="A600" s="2">
        <v>43357</v>
      </c>
      <c r="B600" s="3">
        <v>2904.98</v>
      </c>
      <c r="C600" s="10">
        <f t="shared" si="11"/>
        <v>2.3066502204939398E-4</v>
      </c>
    </row>
    <row r="601" spans="1:3" x14ac:dyDescent="0.2">
      <c r="A601" s="2">
        <v>43573</v>
      </c>
      <c r="B601" s="3">
        <v>2905.03</v>
      </c>
      <c r="C601" s="10">
        <f t="shared" si="11"/>
        <v>1.7211674334903274E-5</v>
      </c>
    </row>
    <row r="602" spans="1:3" x14ac:dyDescent="0.2">
      <c r="A602" s="2">
        <v>43570</v>
      </c>
      <c r="B602" s="3">
        <v>2905.58</v>
      </c>
      <c r="C602" s="10">
        <f t="shared" si="11"/>
        <v>1.8930886830887449E-4</v>
      </c>
    </row>
    <row r="603" spans="1:3" x14ac:dyDescent="0.2">
      <c r="A603" s="2">
        <v>43369</v>
      </c>
      <c r="B603" s="3">
        <v>2905.97</v>
      </c>
      <c r="C603" s="10">
        <f t="shared" si="11"/>
        <v>1.3421548488287211E-4</v>
      </c>
    </row>
    <row r="604" spans="1:3" x14ac:dyDescent="0.2">
      <c r="A604" s="2">
        <v>43711</v>
      </c>
      <c r="B604" s="3">
        <v>2906.27</v>
      </c>
      <c r="C604" s="10">
        <f t="shared" si="11"/>
        <v>1.0323042416225855E-4</v>
      </c>
    </row>
    <row r="605" spans="1:3" x14ac:dyDescent="0.2">
      <c r="A605" s="2">
        <v>43571</v>
      </c>
      <c r="B605" s="3">
        <v>2907.06</v>
      </c>
      <c r="C605" s="10">
        <f t="shared" si="11"/>
        <v>2.7178914834116496E-4</v>
      </c>
    </row>
    <row r="606" spans="1:3" x14ac:dyDescent="0.2">
      <c r="A606" s="2">
        <v>43567</v>
      </c>
      <c r="B606" s="3">
        <v>2907.41</v>
      </c>
      <c r="C606" s="10">
        <f t="shared" si="11"/>
        <v>1.2038930475964518E-4</v>
      </c>
    </row>
    <row r="607" spans="1:3" x14ac:dyDescent="0.2">
      <c r="A607" s="2">
        <v>43362</v>
      </c>
      <c r="B607" s="3">
        <v>2907.95</v>
      </c>
      <c r="C607" s="10">
        <f t="shared" si="11"/>
        <v>1.8571507234365944E-4</v>
      </c>
    </row>
    <row r="608" spans="1:3" x14ac:dyDescent="0.2">
      <c r="A608" s="2">
        <v>43577</v>
      </c>
      <c r="B608" s="3">
        <v>2907.97</v>
      </c>
      <c r="C608" s="10">
        <f t="shared" si="11"/>
        <v>6.877673695722233E-6</v>
      </c>
    </row>
    <row r="609" spans="1:3" x14ac:dyDescent="0.2">
      <c r="A609" s="2">
        <v>43741</v>
      </c>
      <c r="B609" s="3">
        <v>2910.63</v>
      </c>
      <c r="C609" s="10">
        <f t="shared" si="11"/>
        <v>9.1430934771421753E-4</v>
      </c>
    </row>
    <row r="610" spans="1:3" x14ac:dyDescent="0.2">
      <c r="A610" s="2">
        <v>43951</v>
      </c>
      <c r="B610" s="3">
        <v>2912.43</v>
      </c>
      <c r="C610" s="10">
        <f t="shared" si="11"/>
        <v>6.1823167109083417E-4</v>
      </c>
    </row>
    <row r="611" spans="1:3" x14ac:dyDescent="0.2">
      <c r="A611" s="2">
        <v>43642</v>
      </c>
      <c r="B611" s="3">
        <v>2913.78</v>
      </c>
      <c r="C611" s="10">
        <f t="shared" si="11"/>
        <v>4.6342305689658529E-4</v>
      </c>
    </row>
    <row r="612" spans="1:3" x14ac:dyDescent="0.2">
      <c r="A612" s="2">
        <v>43371</v>
      </c>
      <c r="B612" s="3">
        <v>2913.98</v>
      </c>
      <c r="C612" s="10">
        <f t="shared" si="11"/>
        <v>6.8637006355255081E-5</v>
      </c>
    </row>
    <row r="613" spans="1:3" x14ac:dyDescent="0.2">
      <c r="A613" s="2">
        <v>43370</v>
      </c>
      <c r="B613" s="3">
        <v>2914</v>
      </c>
      <c r="C613" s="10">
        <f t="shared" si="11"/>
        <v>6.8634415354666862E-6</v>
      </c>
    </row>
    <row r="614" spans="1:3" x14ac:dyDescent="0.2">
      <c r="A614" s="2">
        <v>43341</v>
      </c>
      <c r="B614" s="3">
        <v>2914.04</v>
      </c>
      <c r="C614" s="10">
        <f t="shared" si="11"/>
        <v>1.3726741752194345E-5</v>
      </c>
    </row>
    <row r="615" spans="1:3" x14ac:dyDescent="0.2">
      <c r="A615" s="2">
        <v>43368</v>
      </c>
      <c r="B615" s="3">
        <v>2915.56</v>
      </c>
      <c r="C615" s="10">
        <f t="shared" si="11"/>
        <v>5.2147661398561375E-4</v>
      </c>
    </row>
    <row r="616" spans="1:3" x14ac:dyDescent="0.2">
      <c r="A616" s="2">
        <v>43641</v>
      </c>
      <c r="B616" s="3">
        <v>2917.38</v>
      </c>
      <c r="C616" s="10">
        <f t="shared" si="11"/>
        <v>6.24042098517618E-4</v>
      </c>
    </row>
    <row r="617" spans="1:3" x14ac:dyDescent="0.2">
      <c r="A617" s="2">
        <v>43587</v>
      </c>
      <c r="B617" s="3">
        <v>2917.52</v>
      </c>
      <c r="C617" s="10">
        <f t="shared" si="11"/>
        <v>4.7987112041999789E-5</v>
      </c>
    </row>
    <row r="618" spans="1:3" x14ac:dyDescent="0.2">
      <c r="A618" s="2">
        <v>43634</v>
      </c>
      <c r="B618" s="3">
        <v>2917.75</v>
      </c>
      <c r="C618" s="10">
        <f t="shared" si="11"/>
        <v>7.8830971015616752E-5</v>
      </c>
    </row>
    <row r="619" spans="1:3" x14ac:dyDescent="0.2">
      <c r="A619" s="2">
        <v>43686</v>
      </c>
      <c r="B619" s="3">
        <v>2918.65</v>
      </c>
      <c r="C619" s="10">
        <f t="shared" si="11"/>
        <v>3.0840929584453983E-4</v>
      </c>
    </row>
    <row r="620" spans="1:3" x14ac:dyDescent="0.2">
      <c r="A620" s="2">
        <v>43367</v>
      </c>
      <c r="B620" s="3">
        <v>2919.37</v>
      </c>
      <c r="C620" s="10">
        <f t="shared" si="11"/>
        <v>2.4665897124378247E-4</v>
      </c>
    </row>
    <row r="621" spans="1:3" x14ac:dyDescent="0.2">
      <c r="A621" s="2">
        <v>43747</v>
      </c>
      <c r="B621" s="3">
        <v>2919.4</v>
      </c>
      <c r="C621" s="10">
        <f t="shared" si="11"/>
        <v>1.0276136926368015E-5</v>
      </c>
    </row>
    <row r="622" spans="1:3" x14ac:dyDescent="0.2">
      <c r="A622" s="2">
        <v>43970</v>
      </c>
      <c r="B622" s="3">
        <v>2922.94</v>
      </c>
      <c r="C622" s="10">
        <f t="shared" si="11"/>
        <v>1.21184334811966E-3</v>
      </c>
    </row>
    <row r="623" spans="1:3" x14ac:dyDescent="0.2">
      <c r="A623" s="2">
        <v>43699</v>
      </c>
      <c r="B623" s="3">
        <v>2922.95</v>
      </c>
      <c r="C623" s="10">
        <f t="shared" si="11"/>
        <v>3.4212070359860685E-6</v>
      </c>
    </row>
    <row r="624" spans="1:3" x14ac:dyDescent="0.2">
      <c r="A624" s="2">
        <v>43375</v>
      </c>
      <c r="B624" s="3">
        <v>2923.43</v>
      </c>
      <c r="C624" s="10">
        <f t="shared" si="11"/>
        <v>1.6420417457587683E-4</v>
      </c>
    </row>
    <row r="625" spans="1:3" x14ac:dyDescent="0.2">
      <c r="A625" s="2">
        <v>43696</v>
      </c>
      <c r="B625" s="3">
        <v>2923.65</v>
      </c>
      <c r="C625" s="10">
        <f t="shared" si="11"/>
        <v>7.5251236550254226E-5</v>
      </c>
    </row>
    <row r="626" spans="1:3" x14ac:dyDescent="0.2">
      <c r="A626" s="2">
        <v>43586</v>
      </c>
      <c r="B626" s="3">
        <v>2923.73</v>
      </c>
      <c r="C626" s="10">
        <f t="shared" si="11"/>
        <v>2.736268209174434E-5</v>
      </c>
    </row>
    <row r="627" spans="1:3" x14ac:dyDescent="0.2">
      <c r="A627" s="2">
        <v>43698</v>
      </c>
      <c r="B627" s="3">
        <v>2924.43</v>
      </c>
      <c r="C627" s="10">
        <f t="shared" si="11"/>
        <v>2.3939153625848452E-4</v>
      </c>
    </row>
    <row r="628" spans="1:3" x14ac:dyDescent="0.2">
      <c r="A628" s="2">
        <v>43706</v>
      </c>
      <c r="B628" s="3">
        <v>2924.58</v>
      </c>
      <c r="C628" s="10">
        <f t="shared" si="11"/>
        <v>5.1290731263281027E-5</v>
      </c>
    </row>
    <row r="629" spans="1:3" x14ac:dyDescent="0.2">
      <c r="A629" s="2">
        <v>43374</v>
      </c>
      <c r="B629" s="3">
        <v>2924.59</v>
      </c>
      <c r="C629" s="10">
        <f t="shared" si="11"/>
        <v>3.4192885487395199E-6</v>
      </c>
    </row>
    <row r="630" spans="1:3" x14ac:dyDescent="0.2">
      <c r="A630" s="2">
        <v>43643</v>
      </c>
      <c r="B630" s="3">
        <v>2924.92</v>
      </c>
      <c r="C630" s="10">
        <f t="shared" si="11"/>
        <v>1.1282996365514377E-4</v>
      </c>
    </row>
    <row r="631" spans="1:3" x14ac:dyDescent="0.2">
      <c r="A631" s="2">
        <v>43376</v>
      </c>
      <c r="B631" s="3">
        <v>2925.51</v>
      </c>
      <c r="C631" s="10">
        <f t="shared" si="11"/>
        <v>2.0169457697980783E-4</v>
      </c>
    </row>
    <row r="632" spans="1:3" x14ac:dyDescent="0.2">
      <c r="A632" s="2">
        <v>43580</v>
      </c>
      <c r="B632" s="3">
        <v>2926.17</v>
      </c>
      <c r="C632" s="10">
        <f t="shared" si="11"/>
        <v>2.2557624572728689E-4</v>
      </c>
    </row>
    <row r="633" spans="1:3" x14ac:dyDescent="0.2">
      <c r="A633" s="2">
        <v>43690</v>
      </c>
      <c r="B633" s="3">
        <v>2926.32</v>
      </c>
      <c r="C633" s="10">
        <f t="shared" si="11"/>
        <v>5.1260232835277277E-5</v>
      </c>
    </row>
    <row r="634" spans="1:3" x14ac:dyDescent="0.2">
      <c r="A634" s="2">
        <v>43635</v>
      </c>
      <c r="B634" s="3">
        <v>2926.46</v>
      </c>
      <c r="C634" s="10">
        <f t="shared" si="11"/>
        <v>4.7840513406211339E-5</v>
      </c>
    </row>
    <row r="635" spans="1:3" x14ac:dyDescent="0.2">
      <c r="A635" s="2">
        <v>43707</v>
      </c>
      <c r="B635" s="3">
        <v>2926.46</v>
      </c>
      <c r="C635" s="10">
        <f t="shared" si="11"/>
        <v>0</v>
      </c>
    </row>
    <row r="636" spans="1:3" x14ac:dyDescent="0.2">
      <c r="A636" s="2">
        <v>43579</v>
      </c>
      <c r="B636" s="3">
        <v>2927.25</v>
      </c>
      <c r="C636" s="10">
        <f t="shared" si="11"/>
        <v>2.6991429530877039E-4</v>
      </c>
    </row>
    <row r="637" spans="1:3" x14ac:dyDescent="0.2">
      <c r="A637" s="2">
        <v>43364</v>
      </c>
      <c r="B637" s="3">
        <v>2929.67</v>
      </c>
      <c r="C637" s="10">
        <f t="shared" si="11"/>
        <v>8.2637295292283658E-4</v>
      </c>
    </row>
    <row r="638" spans="1:3" x14ac:dyDescent="0.2">
      <c r="A638" s="2">
        <v>43959</v>
      </c>
      <c r="B638" s="3">
        <v>2929.8</v>
      </c>
      <c r="C638" s="10">
        <f t="shared" si="11"/>
        <v>4.4372613912717538E-5</v>
      </c>
    </row>
    <row r="639" spans="1:3" x14ac:dyDescent="0.2">
      <c r="A639" s="2">
        <v>43962</v>
      </c>
      <c r="B639" s="3">
        <v>2930.32</v>
      </c>
      <c r="C639" s="10">
        <f t="shared" si="11"/>
        <v>1.7747076898242637E-4</v>
      </c>
    </row>
    <row r="640" spans="1:3" x14ac:dyDescent="0.2">
      <c r="A640" s="2">
        <v>43363</v>
      </c>
      <c r="B640" s="3">
        <v>2930.75</v>
      </c>
      <c r="C640" s="10">
        <f t="shared" si="11"/>
        <v>1.4673088728553844E-4</v>
      </c>
    </row>
    <row r="641" spans="1:3" x14ac:dyDescent="0.2">
      <c r="A641" s="2">
        <v>43679</v>
      </c>
      <c r="B641" s="3">
        <v>2932.05</v>
      </c>
      <c r="C641" s="10">
        <f t="shared" si="11"/>
        <v>4.4347411520298112E-4</v>
      </c>
    </row>
    <row r="642" spans="1:3" x14ac:dyDescent="0.2">
      <c r="A642" s="2">
        <v>43591</v>
      </c>
      <c r="B642" s="3">
        <v>2932.47</v>
      </c>
      <c r="C642" s="10">
        <f t="shared" si="11"/>
        <v>1.4323422913304045E-4</v>
      </c>
    </row>
    <row r="643" spans="1:3" x14ac:dyDescent="0.2">
      <c r="A643" s="2">
        <v>43578</v>
      </c>
      <c r="B643" s="3">
        <v>2933.68</v>
      </c>
      <c r="C643" s="10">
        <f t="shared" si="11"/>
        <v>4.1253633717532523E-4</v>
      </c>
    </row>
    <row r="644" spans="1:3" x14ac:dyDescent="0.2">
      <c r="A644" s="2">
        <v>43712</v>
      </c>
      <c r="B644" s="3">
        <v>2937.78</v>
      </c>
      <c r="C644" s="10">
        <f t="shared" si="11"/>
        <v>1.3965864253202823E-3</v>
      </c>
    </row>
    <row r="645" spans="1:3" x14ac:dyDescent="0.2">
      <c r="A645" s="2">
        <v>43685</v>
      </c>
      <c r="B645" s="3">
        <v>2938.09</v>
      </c>
      <c r="C645" s="10">
        <f t="shared" si="11"/>
        <v>1.0551628960043472E-4</v>
      </c>
    </row>
    <row r="646" spans="1:3" x14ac:dyDescent="0.2">
      <c r="A646" s="2">
        <v>43748</v>
      </c>
      <c r="B646" s="3">
        <v>2938.13</v>
      </c>
      <c r="C646" s="10">
        <f t="shared" si="11"/>
        <v>1.3614194158990979E-5</v>
      </c>
    </row>
    <row r="647" spans="1:3" x14ac:dyDescent="0.2">
      <c r="A647" s="2">
        <v>43745</v>
      </c>
      <c r="B647" s="3">
        <v>2938.79</v>
      </c>
      <c r="C647" s="10">
        <f t="shared" si="11"/>
        <v>2.2460744838276875E-4</v>
      </c>
    </row>
    <row r="648" spans="1:3" x14ac:dyDescent="0.2">
      <c r="A648" s="2">
        <v>43950</v>
      </c>
      <c r="B648" s="3">
        <v>2939.51</v>
      </c>
      <c r="C648" s="10">
        <f t="shared" si="11"/>
        <v>2.4496878471691339E-4</v>
      </c>
    </row>
    <row r="649" spans="1:3" x14ac:dyDescent="0.2">
      <c r="A649" s="2">
        <v>43581</v>
      </c>
      <c r="B649" s="3">
        <v>2939.88</v>
      </c>
      <c r="C649" s="10">
        <f t="shared" si="11"/>
        <v>1.2586339755938438E-4</v>
      </c>
    </row>
    <row r="650" spans="1:3" x14ac:dyDescent="0.2">
      <c r="A650" s="2">
        <v>43739</v>
      </c>
      <c r="B650" s="3">
        <v>2940.25</v>
      </c>
      <c r="C650" s="10">
        <f t="shared" si="11"/>
        <v>1.2584755795808569E-4</v>
      </c>
    </row>
    <row r="651" spans="1:3" x14ac:dyDescent="0.2">
      <c r="A651" s="2">
        <v>43644</v>
      </c>
      <c r="B651" s="3">
        <v>2941.76</v>
      </c>
      <c r="C651" s="10">
        <f t="shared" si="11"/>
        <v>5.13429944243981E-4</v>
      </c>
    </row>
    <row r="652" spans="1:3" x14ac:dyDescent="0.2">
      <c r="A652" s="2">
        <v>43584</v>
      </c>
      <c r="B652" s="3">
        <v>2943.03</v>
      </c>
      <c r="C652" s="10">
        <f t="shared" si="11"/>
        <v>4.3162118604618945E-4</v>
      </c>
    </row>
    <row r="653" spans="1:3" x14ac:dyDescent="0.2">
      <c r="A653" s="2">
        <v>43640</v>
      </c>
      <c r="B653" s="3">
        <v>2945.35</v>
      </c>
      <c r="C653" s="10">
        <f t="shared" si="11"/>
        <v>7.879926635327402E-4</v>
      </c>
    </row>
    <row r="654" spans="1:3" x14ac:dyDescent="0.2">
      <c r="A654" s="2">
        <v>43588</v>
      </c>
      <c r="B654" s="3">
        <v>2945.64</v>
      </c>
      <c r="C654" s="10">
        <f t="shared" ref="C654:C717" si="12">LN(B654/B653)</f>
        <v>9.8455437960018612E-5</v>
      </c>
    </row>
    <row r="655" spans="1:3" x14ac:dyDescent="0.2">
      <c r="A655" s="2">
        <v>43585</v>
      </c>
      <c r="B655" s="3">
        <v>2945.83</v>
      </c>
      <c r="C655" s="10">
        <f t="shared" si="12"/>
        <v>6.4500031423726613E-5</v>
      </c>
    </row>
    <row r="656" spans="1:3" x14ac:dyDescent="0.2">
      <c r="A656" s="2">
        <v>43972</v>
      </c>
      <c r="B656" s="3">
        <v>2948.51</v>
      </c>
      <c r="C656" s="10">
        <f t="shared" si="12"/>
        <v>9.0934699548277792E-4</v>
      </c>
    </row>
    <row r="657" spans="1:3" x14ac:dyDescent="0.2">
      <c r="A657" s="2">
        <v>43637</v>
      </c>
      <c r="B657" s="3">
        <v>2950.46</v>
      </c>
      <c r="C657" s="10">
        <f t="shared" si="12"/>
        <v>6.6113239125739057E-4</v>
      </c>
    </row>
    <row r="658" spans="1:3" x14ac:dyDescent="0.2">
      <c r="A658" s="2">
        <v>43742</v>
      </c>
      <c r="B658" s="3">
        <v>2952.01</v>
      </c>
      <c r="C658" s="10">
        <f t="shared" si="12"/>
        <v>5.2520386740789239E-4</v>
      </c>
    </row>
    <row r="659" spans="1:3" x14ac:dyDescent="0.2">
      <c r="A659" s="2">
        <v>43678</v>
      </c>
      <c r="B659" s="3">
        <v>2953.56</v>
      </c>
      <c r="C659" s="10">
        <f t="shared" si="12"/>
        <v>5.2492817309473096E-4</v>
      </c>
    </row>
    <row r="660" spans="1:3" x14ac:dyDescent="0.2">
      <c r="A660" s="2">
        <v>43969</v>
      </c>
      <c r="B660" s="3">
        <v>2953.91</v>
      </c>
      <c r="C660" s="10">
        <f t="shared" si="12"/>
        <v>1.1849404242737534E-4</v>
      </c>
    </row>
    <row r="661" spans="1:3" x14ac:dyDescent="0.2">
      <c r="A661" s="2">
        <v>43636</v>
      </c>
      <c r="B661" s="3">
        <v>2954.18</v>
      </c>
      <c r="C661" s="10">
        <f t="shared" si="12"/>
        <v>9.1400097218590992E-5</v>
      </c>
    </row>
    <row r="662" spans="1:3" x14ac:dyDescent="0.2">
      <c r="A662" s="2">
        <v>43889</v>
      </c>
      <c r="B662" s="3">
        <v>2954.22</v>
      </c>
      <c r="C662" s="10">
        <f t="shared" si="12"/>
        <v>1.3540044682425056E-5</v>
      </c>
    </row>
    <row r="663" spans="1:3" x14ac:dyDescent="0.2">
      <c r="A663" s="2">
        <v>43973</v>
      </c>
      <c r="B663" s="3">
        <v>2955.45</v>
      </c>
      <c r="C663" s="10">
        <f t="shared" si="12"/>
        <v>4.1626690416260767E-4</v>
      </c>
    </row>
    <row r="664" spans="1:3" x14ac:dyDescent="0.2">
      <c r="A664" s="2">
        <v>43735</v>
      </c>
      <c r="B664" s="3">
        <v>2961.79</v>
      </c>
      <c r="C664" s="10">
        <f t="shared" si="12"/>
        <v>2.142891762409096E-3</v>
      </c>
    </row>
    <row r="665" spans="1:3" x14ac:dyDescent="0.2">
      <c r="A665" s="2">
        <v>43647</v>
      </c>
      <c r="B665" s="3">
        <v>2964.33</v>
      </c>
      <c r="C665" s="10">
        <f t="shared" si="12"/>
        <v>8.572219784745217E-4</v>
      </c>
    </row>
    <row r="666" spans="1:3" x14ac:dyDescent="0.2">
      <c r="A666" s="2">
        <v>43752</v>
      </c>
      <c r="B666" s="3">
        <v>2966.15</v>
      </c>
      <c r="C666" s="10">
        <f t="shared" si="12"/>
        <v>6.1377833063660928E-4</v>
      </c>
    </row>
    <row r="667" spans="1:3" x14ac:dyDescent="0.2">
      <c r="A667" s="2">
        <v>43732</v>
      </c>
      <c r="B667" s="3">
        <v>2966.6</v>
      </c>
      <c r="C667" s="10">
        <f t="shared" si="12"/>
        <v>1.5170030790539454E-4</v>
      </c>
    </row>
    <row r="668" spans="1:3" x14ac:dyDescent="0.2">
      <c r="A668" s="2">
        <v>43749</v>
      </c>
      <c r="B668" s="3">
        <v>2970.27</v>
      </c>
      <c r="C668" s="10">
        <f t="shared" si="12"/>
        <v>1.2363418661614249E-3</v>
      </c>
    </row>
    <row r="669" spans="1:3" x14ac:dyDescent="0.2">
      <c r="A669" s="2">
        <v>43971</v>
      </c>
      <c r="B669" s="3">
        <v>2971.61</v>
      </c>
      <c r="C669" s="10">
        <f t="shared" si="12"/>
        <v>4.5103570678523935E-4</v>
      </c>
    </row>
    <row r="670" spans="1:3" x14ac:dyDescent="0.2">
      <c r="A670" s="2">
        <v>43896</v>
      </c>
      <c r="B670" s="3">
        <v>2972.37</v>
      </c>
      <c r="C670" s="10">
        <f t="shared" si="12"/>
        <v>2.5572091566299727E-4</v>
      </c>
    </row>
    <row r="671" spans="1:3" x14ac:dyDescent="0.2">
      <c r="A671" s="2">
        <v>43648</v>
      </c>
      <c r="B671" s="3">
        <v>2973.01</v>
      </c>
      <c r="C671" s="10">
        <f t="shared" si="12"/>
        <v>2.1529322010447718E-4</v>
      </c>
    </row>
    <row r="672" spans="1:3" x14ac:dyDescent="0.2">
      <c r="A672" s="2">
        <v>43654</v>
      </c>
      <c r="B672" s="3">
        <v>2975.95</v>
      </c>
      <c r="C672" s="10">
        <f t="shared" si="12"/>
        <v>9.8840813834778123E-4</v>
      </c>
    </row>
    <row r="673" spans="1:3" x14ac:dyDescent="0.2">
      <c r="A673" s="2">
        <v>43713</v>
      </c>
      <c r="B673" s="3">
        <v>2976</v>
      </c>
      <c r="C673" s="10">
        <f t="shared" si="12"/>
        <v>1.6801216408440424E-5</v>
      </c>
    </row>
    <row r="674" spans="1:3" x14ac:dyDescent="0.2">
      <c r="A674" s="2">
        <v>43665</v>
      </c>
      <c r="B674" s="3">
        <v>2976.61</v>
      </c>
      <c r="C674" s="10">
        <f t="shared" si="12"/>
        <v>2.0495211416013444E-4</v>
      </c>
    </row>
    <row r="675" spans="1:3" x14ac:dyDescent="0.2">
      <c r="A675" s="2">
        <v>43738</v>
      </c>
      <c r="B675" s="3">
        <v>2976.74</v>
      </c>
      <c r="C675" s="10">
        <f t="shared" si="12"/>
        <v>4.3672890060279777E-5</v>
      </c>
    </row>
    <row r="676" spans="1:3" x14ac:dyDescent="0.2">
      <c r="A676" s="2">
        <v>43734</v>
      </c>
      <c r="B676" s="3">
        <v>2977.62</v>
      </c>
      <c r="C676" s="10">
        <f t="shared" si="12"/>
        <v>2.95581727140247E-4</v>
      </c>
    </row>
    <row r="677" spans="1:3" x14ac:dyDescent="0.2">
      <c r="A677" s="2">
        <v>43717</v>
      </c>
      <c r="B677" s="3">
        <v>2978.43</v>
      </c>
      <c r="C677" s="10">
        <f t="shared" si="12"/>
        <v>2.71992345595912E-4</v>
      </c>
    </row>
    <row r="678" spans="1:3" x14ac:dyDescent="0.2">
      <c r="A678" s="2">
        <v>43714</v>
      </c>
      <c r="B678" s="3">
        <v>2978.71</v>
      </c>
      <c r="C678" s="10">
        <f t="shared" si="12"/>
        <v>9.4004841318657891E-5</v>
      </c>
    </row>
    <row r="679" spans="1:3" x14ac:dyDescent="0.2">
      <c r="A679" s="2">
        <v>43888</v>
      </c>
      <c r="B679" s="3">
        <v>2978.76</v>
      </c>
      <c r="C679" s="10">
        <f t="shared" si="12"/>
        <v>1.6785648942100258E-5</v>
      </c>
    </row>
    <row r="680" spans="1:3" x14ac:dyDescent="0.2">
      <c r="A680" s="2">
        <v>43718</v>
      </c>
      <c r="B680" s="3">
        <v>2979.39</v>
      </c>
      <c r="C680" s="10">
        <f t="shared" si="12"/>
        <v>2.1147503918076489E-4</v>
      </c>
    </row>
    <row r="681" spans="1:3" x14ac:dyDescent="0.2">
      <c r="A681" s="2">
        <v>43655</v>
      </c>
      <c r="B681" s="3">
        <v>2979.63</v>
      </c>
      <c r="C681" s="10">
        <f t="shared" si="12"/>
        <v>8.0550157619799123E-5</v>
      </c>
    </row>
    <row r="682" spans="1:3" x14ac:dyDescent="0.2">
      <c r="A682" s="2">
        <v>43677</v>
      </c>
      <c r="B682" s="3">
        <v>2980.38</v>
      </c>
      <c r="C682" s="10">
        <f t="shared" si="12"/>
        <v>2.5167743139990713E-4</v>
      </c>
    </row>
    <row r="683" spans="1:3" x14ac:dyDescent="0.2">
      <c r="A683" s="2">
        <v>43663</v>
      </c>
      <c r="B683" s="3">
        <v>2984.42</v>
      </c>
      <c r="C683" s="10">
        <f t="shared" si="12"/>
        <v>1.3546139410462196E-3</v>
      </c>
    </row>
    <row r="684" spans="1:3" x14ac:dyDescent="0.2">
      <c r="A684" s="2">
        <v>43733</v>
      </c>
      <c r="B684" s="3">
        <v>2984.87</v>
      </c>
      <c r="C684" s="10">
        <f t="shared" si="12"/>
        <v>1.5077170010242158E-4</v>
      </c>
    </row>
    <row r="685" spans="1:3" x14ac:dyDescent="0.2">
      <c r="A685" s="2">
        <v>43668</v>
      </c>
      <c r="B685" s="3">
        <v>2985.03</v>
      </c>
      <c r="C685" s="10">
        <f t="shared" si="12"/>
        <v>5.3602237906376036E-5</v>
      </c>
    </row>
    <row r="686" spans="1:3" x14ac:dyDescent="0.2">
      <c r="A686" s="2">
        <v>43756</v>
      </c>
      <c r="B686" s="3">
        <v>2986.2</v>
      </c>
      <c r="C686" s="10">
        <f t="shared" si="12"/>
        <v>3.9187906510814607E-4</v>
      </c>
    </row>
    <row r="687" spans="1:3" x14ac:dyDescent="0.2">
      <c r="A687" s="2">
        <v>43754</v>
      </c>
      <c r="B687" s="3">
        <v>2989.69</v>
      </c>
      <c r="C687" s="10">
        <f t="shared" si="12"/>
        <v>1.1680269873710221E-3</v>
      </c>
    </row>
    <row r="688" spans="1:3" x14ac:dyDescent="0.2">
      <c r="A688" s="2">
        <v>43651</v>
      </c>
      <c r="B688" s="3">
        <v>2990.41</v>
      </c>
      <c r="C688" s="10">
        <f t="shared" si="12"/>
        <v>2.4079865001560633E-4</v>
      </c>
    </row>
    <row r="689" spans="1:3" x14ac:dyDescent="0.2">
      <c r="A689" s="2">
        <v>43977</v>
      </c>
      <c r="B689" s="3">
        <v>2991.77</v>
      </c>
      <c r="C689" s="10">
        <f t="shared" si="12"/>
        <v>4.5468375188658592E-4</v>
      </c>
    </row>
    <row r="690" spans="1:3" x14ac:dyDescent="0.2">
      <c r="A690" s="2">
        <v>43731</v>
      </c>
      <c r="B690" s="3">
        <v>2991.78</v>
      </c>
      <c r="C690" s="10">
        <f t="shared" si="12"/>
        <v>3.3424973469508623E-6</v>
      </c>
    </row>
    <row r="691" spans="1:3" x14ac:dyDescent="0.2">
      <c r="A691" s="2">
        <v>43728</v>
      </c>
      <c r="B691" s="3">
        <v>2992.07</v>
      </c>
      <c r="C691" s="10">
        <f t="shared" si="12"/>
        <v>9.6927563433947422E-5</v>
      </c>
    </row>
    <row r="692" spans="1:3" x14ac:dyDescent="0.2">
      <c r="A692" s="2">
        <v>43656</v>
      </c>
      <c r="B692" s="3">
        <v>2993.07</v>
      </c>
      <c r="C692" s="10">
        <f t="shared" si="12"/>
        <v>3.3416094170065985E-4</v>
      </c>
    </row>
    <row r="693" spans="1:3" x14ac:dyDescent="0.2">
      <c r="A693" s="2">
        <v>43664</v>
      </c>
      <c r="B693" s="3">
        <v>2995.11</v>
      </c>
      <c r="C693" s="10">
        <f t="shared" si="12"/>
        <v>6.8134227057917369E-4</v>
      </c>
    </row>
    <row r="694" spans="1:3" x14ac:dyDescent="0.2">
      <c r="A694" s="2">
        <v>43753</v>
      </c>
      <c r="B694" s="3">
        <v>2995.68</v>
      </c>
      <c r="C694" s="10">
        <f t="shared" si="12"/>
        <v>1.9029209894512911E-4</v>
      </c>
    </row>
    <row r="695" spans="1:3" x14ac:dyDescent="0.2">
      <c r="A695" s="2">
        <v>43649</v>
      </c>
      <c r="B695" s="3">
        <v>2995.82</v>
      </c>
      <c r="C695" s="10">
        <f t="shared" si="12"/>
        <v>4.6732871576698881E-5</v>
      </c>
    </row>
    <row r="696" spans="1:3" x14ac:dyDescent="0.2">
      <c r="A696" s="2">
        <v>43760</v>
      </c>
      <c r="B696" s="3">
        <v>2995.99</v>
      </c>
      <c r="C696" s="10">
        <f t="shared" si="12"/>
        <v>5.6744122408842988E-5</v>
      </c>
    </row>
    <row r="697" spans="1:3" x14ac:dyDescent="0.2">
      <c r="A697" s="2">
        <v>43755</v>
      </c>
      <c r="B697" s="3">
        <v>2997.95</v>
      </c>
      <c r="C697" s="10">
        <f t="shared" si="12"/>
        <v>6.5399389044898566E-4</v>
      </c>
    </row>
    <row r="698" spans="1:3" x14ac:dyDescent="0.2">
      <c r="A698" s="2">
        <v>43724</v>
      </c>
      <c r="B698" s="3">
        <v>2997.96</v>
      </c>
      <c r="C698" s="10">
        <f t="shared" si="12"/>
        <v>3.3356071055987046E-6</v>
      </c>
    </row>
    <row r="699" spans="1:3" x14ac:dyDescent="0.2">
      <c r="A699" s="2">
        <v>43657</v>
      </c>
      <c r="B699" s="3">
        <v>2999.91</v>
      </c>
      <c r="C699" s="10">
        <f t="shared" si="12"/>
        <v>6.502308548551268E-4</v>
      </c>
    </row>
    <row r="700" spans="1:3" x14ac:dyDescent="0.2">
      <c r="A700" s="2">
        <v>43719</v>
      </c>
      <c r="B700" s="3">
        <v>3000.93</v>
      </c>
      <c r="C700" s="10">
        <f t="shared" si="12"/>
        <v>3.3995240993695637E-4</v>
      </c>
    </row>
    <row r="701" spans="1:3" x14ac:dyDescent="0.2">
      <c r="A701" s="2">
        <v>43993</v>
      </c>
      <c r="B701" s="3">
        <v>3002.1</v>
      </c>
      <c r="C701" s="10">
        <f t="shared" si="12"/>
        <v>3.8980315434539539E-4</v>
      </c>
    </row>
    <row r="702" spans="1:3" x14ac:dyDescent="0.2">
      <c r="A702" s="2">
        <v>43893</v>
      </c>
      <c r="B702" s="3">
        <v>3003.37</v>
      </c>
      <c r="C702" s="10">
        <f t="shared" si="12"/>
        <v>4.2294775227646954E-4</v>
      </c>
    </row>
    <row r="703" spans="1:3" x14ac:dyDescent="0.2">
      <c r="A703" s="2">
        <v>43671</v>
      </c>
      <c r="B703" s="3">
        <v>3003.67</v>
      </c>
      <c r="C703" s="10">
        <f t="shared" si="12"/>
        <v>9.9882804259592643E-5</v>
      </c>
    </row>
    <row r="704" spans="1:3" x14ac:dyDescent="0.2">
      <c r="A704" s="2">
        <v>43662</v>
      </c>
      <c r="B704" s="3">
        <v>3004.04</v>
      </c>
      <c r="C704" s="10">
        <f t="shared" si="12"/>
        <v>1.2317505354535245E-4</v>
      </c>
    </row>
    <row r="705" spans="1:3" x14ac:dyDescent="0.2">
      <c r="A705" s="2">
        <v>43761</v>
      </c>
      <c r="B705" s="3">
        <v>3004.52</v>
      </c>
      <c r="C705" s="10">
        <f t="shared" si="12"/>
        <v>1.5977205886979115E-4</v>
      </c>
    </row>
    <row r="706" spans="1:3" x14ac:dyDescent="0.2">
      <c r="A706" s="2">
        <v>43669</v>
      </c>
      <c r="B706" s="3">
        <v>3005.47</v>
      </c>
      <c r="C706" s="10">
        <f t="shared" si="12"/>
        <v>3.1614029571173301E-4</v>
      </c>
    </row>
    <row r="707" spans="1:3" x14ac:dyDescent="0.2">
      <c r="A707" s="2">
        <v>43725</v>
      </c>
      <c r="B707" s="3">
        <v>3005.7</v>
      </c>
      <c r="C707" s="10">
        <f t="shared" si="12"/>
        <v>7.652420414403783E-5</v>
      </c>
    </row>
    <row r="708" spans="1:3" x14ac:dyDescent="0.2">
      <c r="A708" s="2">
        <v>43759</v>
      </c>
      <c r="B708" s="3">
        <v>3006.72</v>
      </c>
      <c r="C708" s="10">
        <f t="shared" si="12"/>
        <v>3.3929765711156727E-4</v>
      </c>
    </row>
    <row r="709" spans="1:3" x14ac:dyDescent="0.2">
      <c r="A709" s="2">
        <v>43726</v>
      </c>
      <c r="B709" s="3">
        <v>3006.73</v>
      </c>
      <c r="C709" s="10">
        <f t="shared" si="12"/>
        <v>3.3258778239833891E-6</v>
      </c>
    </row>
    <row r="710" spans="1:3" x14ac:dyDescent="0.2">
      <c r="A710" s="2">
        <v>43727</v>
      </c>
      <c r="B710" s="3">
        <v>3006.79</v>
      </c>
      <c r="C710" s="10">
        <f t="shared" si="12"/>
        <v>1.9955034655944141E-5</v>
      </c>
    </row>
    <row r="711" spans="1:3" x14ac:dyDescent="0.2">
      <c r="A711" s="2">
        <v>43721</v>
      </c>
      <c r="B711" s="3">
        <v>3007.39</v>
      </c>
      <c r="C711" s="10">
        <f t="shared" si="12"/>
        <v>1.9952844843038867E-4</v>
      </c>
    </row>
    <row r="712" spans="1:3" x14ac:dyDescent="0.2">
      <c r="A712" s="2">
        <v>44008</v>
      </c>
      <c r="B712" s="3">
        <v>3009.05</v>
      </c>
      <c r="C712" s="10">
        <f t="shared" si="12"/>
        <v>5.5182135685672036E-4</v>
      </c>
    </row>
    <row r="713" spans="1:3" x14ac:dyDescent="0.2">
      <c r="A713" s="2">
        <v>43720</v>
      </c>
      <c r="B713" s="3">
        <v>3009.57</v>
      </c>
      <c r="C713" s="10">
        <f t="shared" si="12"/>
        <v>1.7279708680529687E-4</v>
      </c>
    </row>
    <row r="714" spans="1:3" x14ac:dyDescent="0.2">
      <c r="A714" s="2">
        <v>43762</v>
      </c>
      <c r="B714" s="3">
        <v>3010.29</v>
      </c>
      <c r="C714" s="10">
        <f t="shared" si="12"/>
        <v>2.3920822192976347E-4</v>
      </c>
    </row>
    <row r="715" spans="1:3" x14ac:dyDescent="0.2">
      <c r="A715" s="2">
        <v>43676</v>
      </c>
      <c r="B715" s="3">
        <v>3013.18</v>
      </c>
      <c r="C715" s="10">
        <f t="shared" si="12"/>
        <v>9.5957985073636526E-4</v>
      </c>
    </row>
    <row r="716" spans="1:3" x14ac:dyDescent="0.2">
      <c r="A716" s="2">
        <v>43658</v>
      </c>
      <c r="B716" s="3">
        <v>3013.77</v>
      </c>
      <c r="C716" s="10">
        <f t="shared" si="12"/>
        <v>1.957872562023967E-4</v>
      </c>
    </row>
    <row r="717" spans="1:3" x14ac:dyDescent="0.2">
      <c r="A717" s="2">
        <v>43661</v>
      </c>
      <c r="B717" s="3">
        <v>3014.3</v>
      </c>
      <c r="C717" s="10">
        <f t="shared" si="12"/>
        <v>1.7584401022740885E-4</v>
      </c>
    </row>
    <row r="718" spans="1:3" x14ac:dyDescent="0.2">
      <c r="A718" s="2">
        <v>43670</v>
      </c>
      <c r="B718" s="3">
        <v>3019.56</v>
      </c>
      <c r="C718" s="10">
        <f t="shared" ref="C718:C781" si="13">LN(B718/B717)</f>
        <v>1.7434946559694174E-3</v>
      </c>
    </row>
    <row r="719" spans="1:3" x14ac:dyDescent="0.2">
      <c r="A719" s="2">
        <v>43675</v>
      </c>
      <c r="B719" s="3">
        <v>3020.97</v>
      </c>
      <c r="C719" s="10">
        <f t="shared" si="13"/>
        <v>4.6684646069405748E-4</v>
      </c>
    </row>
    <row r="720" spans="1:3" x14ac:dyDescent="0.2">
      <c r="A720" s="2">
        <v>43763</v>
      </c>
      <c r="B720" s="3">
        <v>3022.55</v>
      </c>
      <c r="C720" s="10">
        <f t="shared" si="13"/>
        <v>5.2287409853793063E-4</v>
      </c>
    </row>
    <row r="721" spans="1:3" x14ac:dyDescent="0.2">
      <c r="A721" s="2">
        <v>43895</v>
      </c>
      <c r="B721" s="3">
        <v>3023.94</v>
      </c>
      <c r="C721" s="10">
        <f t="shared" si="13"/>
        <v>4.5977088343356819E-4</v>
      </c>
    </row>
    <row r="722" spans="1:3" x14ac:dyDescent="0.2">
      <c r="A722" s="2">
        <v>43672</v>
      </c>
      <c r="B722" s="3">
        <v>3025.86</v>
      </c>
      <c r="C722" s="10">
        <f t="shared" si="13"/>
        <v>6.3473174797887472E-4</v>
      </c>
    </row>
    <row r="723" spans="1:3" x14ac:dyDescent="0.2">
      <c r="A723" s="2">
        <v>43979</v>
      </c>
      <c r="B723" s="3">
        <v>3029.73</v>
      </c>
      <c r="C723" s="10">
        <f t="shared" si="13"/>
        <v>1.278158041368249E-3</v>
      </c>
    </row>
    <row r="724" spans="1:3" x14ac:dyDescent="0.2">
      <c r="A724" s="2">
        <v>43978</v>
      </c>
      <c r="B724" s="3">
        <v>3036.13</v>
      </c>
      <c r="C724" s="10">
        <f t="shared" si="13"/>
        <v>2.1101714760443893E-3</v>
      </c>
    </row>
    <row r="725" spans="1:3" x14ac:dyDescent="0.2">
      <c r="A725" s="2">
        <v>43767</v>
      </c>
      <c r="B725" s="3">
        <v>3036.89</v>
      </c>
      <c r="C725" s="10">
        <f t="shared" si="13"/>
        <v>2.5028733775519092E-4</v>
      </c>
    </row>
    <row r="726" spans="1:3" x14ac:dyDescent="0.2">
      <c r="A726" s="2">
        <v>43769</v>
      </c>
      <c r="B726" s="3">
        <v>3037.56</v>
      </c>
      <c r="C726" s="10">
        <f t="shared" si="13"/>
        <v>2.205961042455445E-4</v>
      </c>
    </row>
    <row r="727" spans="1:3" x14ac:dyDescent="0.2">
      <c r="A727" s="2">
        <v>43766</v>
      </c>
      <c r="B727" s="3">
        <v>3039.42</v>
      </c>
      <c r="C727" s="10">
        <f t="shared" si="13"/>
        <v>6.1214618382227971E-4</v>
      </c>
    </row>
    <row r="728" spans="1:3" x14ac:dyDescent="0.2">
      <c r="A728" s="2">
        <v>43994</v>
      </c>
      <c r="B728" s="3">
        <v>3041.31</v>
      </c>
      <c r="C728" s="10">
        <f t="shared" si="13"/>
        <v>6.2163590913025474E-4</v>
      </c>
    </row>
    <row r="729" spans="1:3" x14ac:dyDescent="0.2">
      <c r="A729" s="2">
        <v>43980</v>
      </c>
      <c r="B729" s="3">
        <v>3044.31</v>
      </c>
      <c r="C729" s="10">
        <f t="shared" si="13"/>
        <v>9.8593084780668932E-4</v>
      </c>
    </row>
    <row r="730" spans="1:3" x14ac:dyDescent="0.2">
      <c r="A730" s="2">
        <v>43768</v>
      </c>
      <c r="B730" s="3">
        <v>3046.77</v>
      </c>
      <c r="C730" s="10">
        <f t="shared" si="13"/>
        <v>8.0773857304462825E-4</v>
      </c>
    </row>
    <row r="731" spans="1:3" x14ac:dyDescent="0.2">
      <c r="A731" s="2">
        <v>44006</v>
      </c>
      <c r="B731" s="3">
        <v>3050.33</v>
      </c>
      <c r="C731" s="10">
        <f t="shared" si="13"/>
        <v>1.1677684159877581E-3</v>
      </c>
    </row>
    <row r="732" spans="1:3" x14ac:dyDescent="0.2">
      <c r="A732" s="2">
        <v>44011</v>
      </c>
      <c r="B732" s="3">
        <v>3053.24</v>
      </c>
      <c r="C732" s="10">
        <f t="shared" si="13"/>
        <v>9.5354037734971756E-4</v>
      </c>
    </row>
    <row r="733" spans="1:3" x14ac:dyDescent="0.2">
      <c r="A733" s="2">
        <v>43983</v>
      </c>
      <c r="B733" s="3">
        <v>3055.73</v>
      </c>
      <c r="C733" s="10">
        <f t="shared" si="13"/>
        <v>8.1519475063485374E-4</v>
      </c>
    </row>
    <row r="734" spans="1:3" x14ac:dyDescent="0.2">
      <c r="A734" s="2">
        <v>43997</v>
      </c>
      <c r="B734" s="3">
        <v>3066.59</v>
      </c>
      <c r="C734" s="10">
        <f t="shared" si="13"/>
        <v>3.5476784586065979E-3</v>
      </c>
    </row>
    <row r="735" spans="1:3" x14ac:dyDescent="0.2">
      <c r="A735" s="2">
        <v>43770</v>
      </c>
      <c r="B735" s="3">
        <v>3066.91</v>
      </c>
      <c r="C735" s="10">
        <f t="shared" si="13"/>
        <v>1.0434499071979035E-4</v>
      </c>
    </row>
    <row r="736" spans="1:3" x14ac:dyDescent="0.2">
      <c r="A736" s="2">
        <v>43774</v>
      </c>
      <c r="B736" s="3">
        <v>3074.62</v>
      </c>
      <c r="C736" s="10">
        <f t="shared" si="13"/>
        <v>2.5107763213135484E-3</v>
      </c>
    </row>
    <row r="737" spans="1:3" x14ac:dyDescent="0.2">
      <c r="A737" s="2">
        <v>43775</v>
      </c>
      <c r="B737" s="3">
        <v>3076.78</v>
      </c>
      <c r="C737" s="10">
        <f t="shared" si="13"/>
        <v>7.0227918482797182E-4</v>
      </c>
    </row>
    <row r="738" spans="1:3" x14ac:dyDescent="0.2">
      <c r="A738" s="2">
        <v>43773</v>
      </c>
      <c r="B738" s="3">
        <v>3078.27</v>
      </c>
      <c r="C738" s="10">
        <f t="shared" si="13"/>
        <v>4.8415529657926343E-4</v>
      </c>
    </row>
    <row r="739" spans="1:3" x14ac:dyDescent="0.2">
      <c r="A739" s="2">
        <v>43984</v>
      </c>
      <c r="B739" s="3">
        <v>3080.82</v>
      </c>
      <c r="C739" s="10">
        <f t="shared" si="13"/>
        <v>8.2804444997639599E-4</v>
      </c>
    </row>
    <row r="740" spans="1:3" x14ac:dyDescent="0.2">
      <c r="A740" s="2">
        <v>44007</v>
      </c>
      <c r="B740" s="3">
        <v>3083.76</v>
      </c>
      <c r="C740" s="10">
        <f t="shared" si="13"/>
        <v>9.5383634340125525E-4</v>
      </c>
    </row>
    <row r="741" spans="1:3" x14ac:dyDescent="0.2">
      <c r="A741" s="2">
        <v>43776</v>
      </c>
      <c r="B741" s="3">
        <v>3085.18</v>
      </c>
      <c r="C741" s="10">
        <f t="shared" si="13"/>
        <v>4.6037083358874879E-4</v>
      </c>
    </row>
    <row r="742" spans="1:3" x14ac:dyDescent="0.2">
      <c r="A742" s="2">
        <v>43780</v>
      </c>
      <c r="B742" s="3">
        <v>3087.01</v>
      </c>
      <c r="C742" s="10">
        <f t="shared" si="13"/>
        <v>5.9298241098341877E-4</v>
      </c>
    </row>
    <row r="743" spans="1:3" x14ac:dyDescent="0.2">
      <c r="A743" s="2">
        <v>43892</v>
      </c>
      <c r="B743" s="3">
        <v>3090.23</v>
      </c>
      <c r="C743" s="10">
        <f t="shared" si="13"/>
        <v>1.0425368907949044E-3</v>
      </c>
    </row>
    <row r="744" spans="1:3" x14ac:dyDescent="0.2">
      <c r="A744" s="2">
        <v>43781</v>
      </c>
      <c r="B744" s="3">
        <v>3091.84</v>
      </c>
      <c r="C744" s="10">
        <f t="shared" si="13"/>
        <v>5.2086114728523974E-4</v>
      </c>
    </row>
    <row r="745" spans="1:3" x14ac:dyDescent="0.2">
      <c r="A745" s="2">
        <v>43777</v>
      </c>
      <c r="B745" s="3">
        <v>3093.08</v>
      </c>
      <c r="C745" s="10">
        <f t="shared" si="13"/>
        <v>4.0097528071945552E-4</v>
      </c>
    </row>
    <row r="746" spans="1:3" x14ac:dyDescent="0.2">
      <c r="A746" s="2">
        <v>43802</v>
      </c>
      <c r="B746" s="3">
        <v>3093.2</v>
      </c>
      <c r="C746" s="10">
        <f t="shared" si="13"/>
        <v>3.8795528173545323E-5</v>
      </c>
    </row>
    <row r="747" spans="1:3" x14ac:dyDescent="0.2">
      <c r="A747" s="2">
        <v>43782</v>
      </c>
      <c r="B747" s="3">
        <v>3094.04</v>
      </c>
      <c r="C747" s="10">
        <f t="shared" si="13"/>
        <v>2.7152656278427677E-4</v>
      </c>
    </row>
    <row r="748" spans="1:3" x14ac:dyDescent="0.2">
      <c r="A748" s="2">
        <v>43783</v>
      </c>
      <c r="B748" s="3">
        <v>3096.63</v>
      </c>
      <c r="C748" s="10">
        <f t="shared" si="13"/>
        <v>8.3674308309544126E-4</v>
      </c>
    </row>
    <row r="749" spans="1:3" x14ac:dyDescent="0.2">
      <c r="A749" s="2">
        <v>44001</v>
      </c>
      <c r="B749" s="3">
        <v>3097.74</v>
      </c>
      <c r="C749" s="10">
        <f t="shared" si="13"/>
        <v>3.5838996116809398E-4</v>
      </c>
    </row>
    <row r="750" spans="1:3" x14ac:dyDescent="0.2">
      <c r="A750" s="2">
        <v>44012</v>
      </c>
      <c r="B750" s="3">
        <v>3100.29</v>
      </c>
      <c r="C750" s="10">
        <f t="shared" si="13"/>
        <v>8.2284214302846923E-4</v>
      </c>
    </row>
    <row r="751" spans="1:3" x14ac:dyDescent="0.2">
      <c r="A751" s="2">
        <v>43790</v>
      </c>
      <c r="B751" s="3">
        <v>3103.54</v>
      </c>
      <c r="C751" s="10">
        <f t="shared" si="13"/>
        <v>1.0477399597699577E-3</v>
      </c>
    </row>
    <row r="752" spans="1:3" x14ac:dyDescent="0.2">
      <c r="A752" s="2">
        <v>43789</v>
      </c>
      <c r="B752" s="3">
        <v>3108.46</v>
      </c>
      <c r="C752" s="10">
        <f t="shared" si="13"/>
        <v>1.5840312391350022E-3</v>
      </c>
    </row>
    <row r="753" spans="1:3" x14ac:dyDescent="0.2">
      <c r="A753" s="2">
        <v>43791</v>
      </c>
      <c r="B753" s="3">
        <v>3110.29</v>
      </c>
      <c r="C753" s="10">
        <f t="shared" si="13"/>
        <v>5.8854273055622571E-4</v>
      </c>
    </row>
    <row r="754" spans="1:3" x14ac:dyDescent="0.2">
      <c r="A754" s="2">
        <v>43986</v>
      </c>
      <c r="B754" s="3">
        <v>3112.35</v>
      </c>
      <c r="C754" s="10">
        <f t="shared" si="13"/>
        <v>6.6209842615165299E-4</v>
      </c>
    </row>
    <row r="755" spans="1:3" x14ac:dyDescent="0.2">
      <c r="A755" s="2">
        <v>43803</v>
      </c>
      <c r="B755" s="3">
        <v>3112.76</v>
      </c>
      <c r="C755" s="10">
        <f t="shared" si="13"/>
        <v>1.3172458015772319E-4</v>
      </c>
    </row>
    <row r="756" spans="1:3" x14ac:dyDescent="0.2">
      <c r="A756" s="2">
        <v>43999</v>
      </c>
      <c r="B756" s="3">
        <v>3113.49</v>
      </c>
      <c r="C756" s="10">
        <f t="shared" si="13"/>
        <v>2.3449106712535622E-4</v>
      </c>
    </row>
    <row r="757" spans="1:3" x14ac:dyDescent="0.2">
      <c r="A757" s="2">
        <v>43801</v>
      </c>
      <c r="B757" s="3">
        <v>3113.87</v>
      </c>
      <c r="C757" s="10">
        <f t="shared" si="13"/>
        <v>1.2204208540107276E-4</v>
      </c>
    </row>
    <row r="758" spans="1:3" x14ac:dyDescent="0.2">
      <c r="A758" s="2">
        <v>44000</v>
      </c>
      <c r="B758" s="3">
        <v>3115.34</v>
      </c>
      <c r="C758" s="10">
        <f t="shared" si="13"/>
        <v>4.7196996963914467E-4</v>
      </c>
    </row>
    <row r="759" spans="1:3" x14ac:dyDescent="0.2">
      <c r="A759" s="2">
        <v>44013</v>
      </c>
      <c r="B759" s="3">
        <v>3115.86</v>
      </c>
      <c r="C759" s="10">
        <f t="shared" si="13"/>
        <v>1.6690204172787378E-4</v>
      </c>
    </row>
    <row r="760" spans="1:3" x14ac:dyDescent="0.2">
      <c r="A760" s="2">
        <v>43887</v>
      </c>
      <c r="B760" s="3">
        <v>3116.39</v>
      </c>
      <c r="C760" s="10">
        <f t="shared" si="13"/>
        <v>1.700830362316868E-4</v>
      </c>
    </row>
    <row r="761" spans="1:3" x14ac:dyDescent="0.2">
      <c r="A761" s="2">
        <v>43804</v>
      </c>
      <c r="B761" s="3">
        <v>3117.43</v>
      </c>
      <c r="C761" s="10">
        <f t="shared" si="13"/>
        <v>3.3366379191209432E-4</v>
      </c>
    </row>
    <row r="762" spans="1:3" x14ac:dyDescent="0.2">
      <c r="A762" s="2">
        <v>44004</v>
      </c>
      <c r="B762" s="3">
        <v>3117.86</v>
      </c>
      <c r="C762" s="10">
        <f t="shared" si="13"/>
        <v>1.3792461960288204E-4</v>
      </c>
    </row>
    <row r="763" spans="1:3" x14ac:dyDescent="0.2">
      <c r="A763" s="2">
        <v>43788</v>
      </c>
      <c r="B763" s="3">
        <v>3120.18</v>
      </c>
      <c r="C763" s="10">
        <f t="shared" si="13"/>
        <v>7.438234147154625E-4</v>
      </c>
    </row>
    <row r="764" spans="1:3" x14ac:dyDescent="0.2">
      <c r="A764" s="2">
        <v>43784</v>
      </c>
      <c r="B764" s="3">
        <v>3120.46</v>
      </c>
      <c r="C764" s="10">
        <f t="shared" si="13"/>
        <v>8.9734386277103123E-5</v>
      </c>
    </row>
    <row r="765" spans="1:3" x14ac:dyDescent="0.2">
      <c r="A765" s="2">
        <v>43787</v>
      </c>
      <c r="B765" s="3">
        <v>3122.03</v>
      </c>
      <c r="C765" s="10">
        <f t="shared" si="13"/>
        <v>5.0300442070485511E-4</v>
      </c>
    </row>
    <row r="766" spans="1:3" x14ac:dyDescent="0.2">
      <c r="A766" s="2">
        <v>43985</v>
      </c>
      <c r="B766" s="3">
        <v>3122.87</v>
      </c>
      <c r="C766" s="10">
        <f t="shared" si="13"/>
        <v>2.6901952155054207E-4</v>
      </c>
    </row>
    <row r="767" spans="1:3" x14ac:dyDescent="0.2">
      <c r="A767" s="2">
        <v>43998</v>
      </c>
      <c r="B767" s="3">
        <v>3124.74</v>
      </c>
      <c r="C767" s="10">
        <f t="shared" si="13"/>
        <v>5.9862893357417709E-4</v>
      </c>
    </row>
    <row r="768" spans="1:3" x14ac:dyDescent="0.2">
      <c r="A768" s="2">
        <v>43886</v>
      </c>
      <c r="B768" s="3">
        <v>3128.21</v>
      </c>
      <c r="C768" s="10">
        <f t="shared" si="13"/>
        <v>1.1098762523939062E-3</v>
      </c>
    </row>
    <row r="769" spans="1:3" x14ac:dyDescent="0.2">
      <c r="A769" s="2">
        <v>44014</v>
      </c>
      <c r="B769" s="3">
        <v>3130.01</v>
      </c>
      <c r="C769" s="10">
        <f t="shared" si="13"/>
        <v>5.7524345569063705E-4</v>
      </c>
    </row>
    <row r="770" spans="1:3" x14ac:dyDescent="0.2">
      <c r="A770" s="2">
        <v>43894</v>
      </c>
      <c r="B770" s="3">
        <v>3130.12</v>
      </c>
      <c r="C770" s="10">
        <f t="shared" si="13"/>
        <v>3.5143040164105039E-5</v>
      </c>
    </row>
    <row r="771" spans="1:3" x14ac:dyDescent="0.2">
      <c r="A771" s="2">
        <v>44005</v>
      </c>
      <c r="B771" s="3">
        <v>3131.29</v>
      </c>
      <c r="C771" s="10">
        <f t="shared" si="13"/>
        <v>3.7371774524190456E-4</v>
      </c>
    </row>
    <row r="772" spans="1:3" x14ac:dyDescent="0.2">
      <c r="A772" s="2">
        <v>43809</v>
      </c>
      <c r="B772" s="3">
        <v>3132.52</v>
      </c>
      <c r="C772" s="10">
        <f t="shared" si="13"/>
        <v>3.927322239370388E-4</v>
      </c>
    </row>
    <row r="773" spans="1:3" x14ac:dyDescent="0.2">
      <c r="A773" s="2">
        <v>43794</v>
      </c>
      <c r="B773" s="3">
        <v>3133.64</v>
      </c>
      <c r="C773" s="10">
        <f t="shared" si="13"/>
        <v>3.5747571460888384E-4</v>
      </c>
    </row>
    <row r="774" spans="1:3" x14ac:dyDescent="0.2">
      <c r="A774" s="2">
        <v>43808</v>
      </c>
      <c r="B774" s="3">
        <v>3135.96</v>
      </c>
      <c r="C774" s="10">
        <f t="shared" si="13"/>
        <v>7.4007914568462521E-4</v>
      </c>
    </row>
    <row r="775" spans="1:3" x14ac:dyDescent="0.2">
      <c r="A775" s="2">
        <v>43795</v>
      </c>
      <c r="B775" s="3">
        <v>3140.52</v>
      </c>
      <c r="C775" s="10">
        <f t="shared" si="13"/>
        <v>1.4530439999196107E-3</v>
      </c>
    </row>
    <row r="776" spans="1:3" x14ac:dyDescent="0.2">
      <c r="A776" s="2">
        <v>43798</v>
      </c>
      <c r="B776" s="3">
        <v>3140.98</v>
      </c>
      <c r="C776" s="10">
        <f t="shared" si="13"/>
        <v>1.4646183262675269E-4</v>
      </c>
    </row>
    <row r="777" spans="1:3" x14ac:dyDescent="0.2">
      <c r="A777" s="2">
        <v>43810</v>
      </c>
      <c r="B777" s="3">
        <v>3141.63</v>
      </c>
      <c r="C777" s="10">
        <f t="shared" si="13"/>
        <v>2.0692037300398084E-4</v>
      </c>
    </row>
    <row r="778" spans="1:3" x14ac:dyDescent="0.2">
      <c r="A778" s="2">
        <v>44019</v>
      </c>
      <c r="B778" s="3">
        <v>3145.32</v>
      </c>
      <c r="C778" s="10">
        <f t="shared" si="13"/>
        <v>1.1738602736522386E-3</v>
      </c>
    </row>
    <row r="779" spans="1:3" x14ac:dyDescent="0.2">
      <c r="A779" s="2">
        <v>43805</v>
      </c>
      <c r="B779" s="3">
        <v>3145.91</v>
      </c>
      <c r="C779" s="10">
        <f t="shared" si="13"/>
        <v>1.8756268701968675E-4</v>
      </c>
    </row>
    <row r="780" spans="1:3" x14ac:dyDescent="0.2">
      <c r="A780" s="2">
        <v>44021</v>
      </c>
      <c r="B780" s="3">
        <v>3152.05</v>
      </c>
      <c r="C780" s="10">
        <f t="shared" si="13"/>
        <v>1.9498383429840357E-3</v>
      </c>
    </row>
    <row r="781" spans="1:3" x14ac:dyDescent="0.2">
      <c r="A781" s="2">
        <v>43796</v>
      </c>
      <c r="B781" s="3">
        <v>3153.63</v>
      </c>
      <c r="C781" s="10">
        <f t="shared" si="13"/>
        <v>5.0113549468622101E-4</v>
      </c>
    </row>
    <row r="782" spans="1:3" x14ac:dyDescent="0.2">
      <c r="A782" s="2">
        <v>44025</v>
      </c>
      <c r="B782" s="3">
        <v>3155.22</v>
      </c>
      <c r="C782" s="10">
        <f t="shared" ref="C782:C845" si="14">LN(B782/B781)</f>
        <v>5.0405383981685372E-4</v>
      </c>
    </row>
    <row r="783" spans="1:3" x14ac:dyDescent="0.2">
      <c r="A783" s="2">
        <v>43811</v>
      </c>
      <c r="B783" s="3">
        <v>3168.57</v>
      </c>
      <c r="C783" s="10">
        <f t="shared" si="14"/>
        <v>4.2221578616954865E-3</v>
      </c>
    </row>
    <row r="784" spans="1:3" x14ac:dyDescent="0.2">
      <c r="A784" s="2">
        <v>43812</v>
      </c>
      <c r="B784" s="3">
        <v>3168.8</v>
      </c>
      <c r="C784" s="10">
        <f t="shared" si="14"/>
        <v>7.2585315391421147E-5</v>
      </c>
    </row>
    <row r="785" spans="1:3" x14ac:dyDescent="0.2">
      <c r="A785" s="2">
        <v>44020</v>
      </c>
      <c r="B785" s="3">
        <v>3169.94</v>
      </c>
      <c r="C785" s="10">
        <f t="shared" si="14"/>
        <v>3.5969293969802713E-4</v>
      </c>
    </row>
    <row r="786" spans="1:3" x14ac:dyDescent="0.2">
      <c r="A786" s="2">
        <v>44018</v>
      </c>
      <c r="B786" s="3">
        <v>3179.72</v>
      </c>
      <c r="C786" s="10">
        <f t="shared" si="14"/>
        <v>3.0804823356956296E-3</v>
      </c>
    </row>
    <row r="787" spans="1:3" x14ac:dyDescent="0.2">
      <c r="A787" s="2">
        <v>44022</v>
      </c>
      <c r="B787" s="3">
        <v>3185.04</v>
      </c>
      <c r="C787" s="10">
        <f t="shared" si="14"/>
        <v>1.6717052140029103E-3</v>
      </c>
    </row>
    <row r="788" spans="1:3" x14ac:dyDescent="0.2">
      <c r="A788" s="2">
        <v>43992</v>
      </c>
      <c r="B788" s="3">
        <v>3190.14</v>
      </c>
      <c r="C788" s="10">
        <f t="shared" si="14"/>
        <v>1.5999551661093851E-3</v>
      </c>
    </row>
    <row r="789" spans="1:3" x14ac:dyDescent="0.2">
      <c r="A789" s="2">
        <v>43817</v>
      </c>
      <c r="B789" s="3">
        <v>3191.14</v>
      </c>
      <c r="C789" s="10">
        <f t="shared" si="14"/>
        <v>3.1341674654160171E-4</v>
      </c>
    </row>
    <row r="790" spans="1:3" x14ac:dyDescent="0.2">
      <c r="A790" s="2">
        <v>43815</v>
      </c>
      <c r="B790" s="3">
        <v>3191.45</v>
      </c>
      <c r="C790" s="10">
        <f t="shared" si="14"/>
        <v>9.7139249189964554E-5</v>
      </c>
    </row>
    <row r="791" spans="1:3" x14ac:dyDescent="0.2">
      <c r="A791" s="2">
        <v>43816</v>
      </c>
      <c r="B791" s="3">
        <v>3192.52</v>
      </c>
      <c r="C791" s="10">
        <f t="shared" si="14"/>
        <v>3.3521461097710362E-4</v>
      </c>
    </row>
    <row r="792" spans="1:3" x14ac:dyDescent="0.2">
      <c r="A792" s="2">
        <v>43987</v>
      </c>
      <c r="B792" s="3">
        <v>3193.93</v>
      </c>
      <c r="C792" s="10">
        <f t="shared" si="14"/>
        <v>4.4155987220112968E-4</v>
      </c>
    </row>
    <row r="793" spans="1:3" x14ac:dyDescent="0.2">
      <c r="A793" s="2">
        <v>44026</v>
      </c>
      <c r="B793" s="3">
        <v>3197.52</v>
      </c>
      <c r="C793" s="10">
        <f t="shared" si="14"/>
        <v>1.1233758779433645E-3</v>
      </c>
    </row>
    <row r="794" spans="1:3" x14ac:dyDescent="0.2">
      <c r="A794" s="2">
        <v>43818</v>
      </c>
      <c r="B794" s="3">
        <v>3205.37</v>
      </c>
      <c r="C794" s="10">
        <f t="shared" si="14"/>
        <v>2.4520189892717728E-3</v>
      </c>
    </row>
    <row r="795" spans="1:3" x14ac:dyDescent="0.2">
      <c r="A795" s="2">
        <v>43991</v>
      </c>
      <c r="B795" s="3">
        <v>3207.18</v>
      </c>
      <c r="C795" s="10">
        <f t="shared" si="14"/>
        <v>5.6451803044577336E-4</v>
      </c>
    </row>
    <row r="796" spans="1:3" x14ac:dyDescent="0.2">
      <c r="A796" s="2">
        <v>44028</v>
      </c>
      <c r="B796" s="3">
        <v>3215.57</v>
      </c>
      <c r="C796" s="10">
        <f t="shared" si="14"/>
        <v>2.6125895519048766E-3</v>
      </c>
    </row>
    <row r="797" spans="1:3" x14ac:dyDescent="0.2">
      <c r="A797" s="2">
        <v>44036</v>
      </c>
      <c r="B797" s="3">
        <v>3215.63</v>
      </c>
      <c r="C797" s="10">
        <f t="shared" si="14"/>
        <v>1.8659037194278753E-5</v>
      </c>
    </row>
    <row r="798" spans="1:3" x14ac:dyDescent="0.2">
      <c r="A798" s="2">
        <v>44040</v>
      </c>
      <c r="B798" s="3">
        <v>3218.44</v>
      </c>
      <c r="C798" s="10">
        <f t="shared" si="14"/>
        <v>8.7347516538043447E-4</v>
      </c>
    </row>
    <row r="799" spans="1:3" x14ac:dyDescent="0.2">
      <c r="A799" s="2">
        <v>43819</v>
      </c>
      <c r="B799" s="3">
        <v>3221.22</v>
      </c>
      <c r="C799" s="10">
        <f t="shared" si="14"/>
        <v>8.6339967411245048E-4</v>
      </c>
    </row>
    <row r="800" spans="1:3" x14ac:dyDescent="0.2">
      <c r="A800" s="2">
        <v>43829</v>
      </c>
      <c r="B800" s="3">
        <v>3221.29</v>
      </c>
      <c r="C800" s="10">
        <f t="shared" si="14"/>
        <v>2.1730660876903401E-5</v>
      </c>
    </row>
    <row r="801" spans="1:3" x14ac:dyDescent="0.2">
      <c r="A801" s="2">
        <v>43823</v>
      </c>
      <c r="B801" s="3">
        <v>3223.38</v>
      </c>
      <c r="C801" s="10">
        <f t="shared" si="14"/>
        <v>6.4859801146336662E-4</v>
      </c>
    </row>
    <row r="802" spans="1:3" x14ac:dyDescent="0.2">
      <c r="A802" s="2">
        <v>43822</v>
      </c>
      <c r="B802" s="3">
        <v>3224.01</v>
      </c>
      <c r="C802" s="10">
        <f t="shared" si="14"/>
        <v>1.9542791796540012E-4</v>
      </c>
    </row>
    <row r="803" spans="1:3" x14ac:dyDescent="0.2">
      <c r="A803" s="2">
        <v>44029</v>
      </c>
      <c r="B803" s="3">
        <v>3224.73</v>
      </c>
      <c r="C803" s="10">
        <f t="shared" si="14"/>
        <v>2.2329943616633281E-4</v>
      </c>
    </row>
    <row r="804" spans="1:3" x14ac:dyDescent="0.2">
      <c r="A804" s="2">
        <v>43861</v>
      </c>
      <c r="B804" s="3">
        <v>3225.52</v>
      </c>
      <c r="C804" s="10">
        <f t="shared" si="14"/>
        <v>2.4495174728124039E-4</v>
      </c>
    </row>
    <row r="805" spans="1:3" x14ac:dyDescent="0.2">
      <c r="A805" s="2">
        <v>43885</v>
      </c>
      <c r="B805" s="3">
        <v>3225.89</v>
      </c>
      <c r="C805" s="10">
        <f t="shared" si="14"/>
        <v>1.1470360755408616E-4</v>
      </c>
    </row>
    <row r="806" spans="1:3" x14ac:dyDescent="0.2">
      <c r="A806" s="2">
        <v>44027</v>
      </c>
      <c r="B806" s="3">
        <v>3226.56</v>
      </c>
      <c r="C806" s="10">
        <f t="shared" si="14"/>
        <v>2.0767305516748615E-4</v>
      </c>
    </row>
    <row r="807" spans="1:3" x14ac:dyDescent="0.2">
      <c r="A807" s="2">
        <v>43830</v>
      </c>
      <c r="B807" s="3">
        <v>3230.78</v>
      </c>
      <c r="C807" s="10">
        <f t="shared" si="14"/>
        <v>1.3070399268958841E-3</v>
      </c>
    </row>
    <row r="808" spans="1:3" x14ac:dyDescent="0.2">
      <c r="A808" s="2">
        <v>43990</v>
      </c>
      <c r="B808" s="3">
        <v>3232.39</v>
      </c>
      <c r="C808" s="10">
        <f t="shared" si="14"/>
        <v>4.9820754623536084E-4</v>
      </c>
    </row>
    <row r="809" spans="1:3" x14ac:dyDescent="0.2">
      <c r="A809" s="2">
        <v>43833</v>
      </c>
      <c r="B809" s="3">
        <v>3234.85</v>
      </c>
      <c r="C809" s="10">
        <f t="shared" si="14"/>
        <v>7.6075733037409747E-4</v>
      </c>
    </row>
    <row r="810" spans="1:3" x14ac:dyDescent="0.2">
      <c r="A810" s="2">
        <v>44035</v>
      </c>
      <c r="B810" s="3">
        <v>3235.66</v>
      </c>
      <c r="C810" s="10">
        <f t="shared" si="14"/>
        <v>2.5036666483201683E-4</v>
      </c>
    </row>
    <row r="811" spans="1:3" x14ac:dyDescent="0.2">
      <c r="A811" s="2">
        <v>44097</v>
      </c>
      <c r="B811" s="3">
        <v>3236.92</v>
      </c>
      <c r="C811" s="10">
        <f t="shared" si="14"/>
        <v>3.8933470607278549E-4</v>
      </c>
    </row>
    <row r="812" spans="1:3" x14ac:dyDescent="0.2">
      <c r="A812" s="2">
        <v>43837</v>
      </c>
      <c r="B812" s="3">
        <v>3237.18</v>
      </c>
      <c r="C812" s="10">
        <f t="shared" si="14"/>
        <v>8.0320044528160378E-5</v>
      </c>
    </row>
    <row r="813" spans="1:3" x14ac:dyDescent="0.2">
      <c r="A813" s="2">
        <v>44039</v>
      </c>
      <c r="B813" s="3">
        <v>3239.41</v>
      </c>
      <c r="C813" s="10">
        <f t="shared" si="14"/>
        <v>6.8863401516088929E-4</v>
      </c>
    </row>
    <row r="814" spans="1:3" x14ac:dyDescent="0.2">
      <c r="A814" s="2">
        <v>43825</v>
      </c>
      <c r="B814" s="3">
        <v>3239.91</v>
      </c>
      <c r="C814" s="10">
        <f t="shared" si="14"/>
        <v>1.5433718383789328E-4</v>
      </c>
    </row>
    <row r="815" spans="1:3" x14ac:dyDescent="0.2">
      <c r="A815" s="2">
        <v>43826</v>
      </c>
      <c r="B815" s="3">
        <v>3240.02</v>
      </c>
      <c r="C815" s="10">
        <f t="shared" si="14"/>
        <v>3.3950984041702139E-5</v>
      </c>
    </row>
    <row r="816" spans="1:3" x14ac:dyDescent="0.2">
      <c r="A816" s="2">
        <v>43857</v>
      </c>
      <c r="B816" s="3">
        <v>3243.63</v>
      </c>
      <c r="C816" s="10">
        <f t="shared" si="14"/>
        <v>1.1135704034133265E-3</v>
      </c>
    </row>
    <row r="817" spans="1:3" x14ac:dyDescent="0.2">
      <c r="A817" s="2">
        <v>44042</v>
      </c>
      <c r="B817" s="3">
        <v>3246.22</v>
      </c>
      <c r="C817" s="10">
        <f t="shared" si="14"/>
        <v>7.9816949159111801E-4</v>
      </c>
    </row>
    <row r="818" spans="1:3" x14ac:dyDescent="0.2">
      <c r="A818" s="2">
        <v>43836</v>
      </c>
      <c r="B818" s="3">
        <v>3246.28</v>
      </c>
      <c r="C818" s="10">
        <f t="shared" si="14"/>
        <v>1.8482864844794558E-5</v>
      </c>
    </row>
    <row r="819" spans="1:3" x14ac:dyDescent="0.2">
      <c r="A819" s="2">
        <v>44098</v>
      </c>
      <c r="B819" s="3">
        <v>3246.59</v>
      </c>
      <c r="C819" s="10">
        <f t="shared" si="14"/>
        <v>9.548935993967341E-5</v>
      </c>
    </row>
    <row r="820" spans="1:3" x14ac:dyDescent="0.2">
      <c r="A820" s="2">
        <v>43864</v>
      </c>
      <c r="B820" s="3">
        <v>3248.92</v>
      </c>
      <c r="C820" s="10">
        <f t="shared" si="14"/>
        <v>7.1741867842116305E-4</v>
      </c>
    </row>
    <row r="821" spans="1:3" x14ac:dyDescent="0.2">
      <c r="A821" s="2">
        <v>44032</v>
      </c>
      <c r="B821" s="3">
        <v>3251.84</v>
      </c>
      <c r="C821" s="10">
        <f t="shared" si="14"/>
        <v>8.9835656027328925E-4</v>
      </c>
    </row>
    <row r="822" spans="1:3" x14ac:dyDescent="0.2">
      <c r="A822" s="2">
        <v>43838</v>
      </c>
      <c r="B822" s="3">
        <v>3253.05</v>
      </c>
      <c r="C822" s="10">
        <f t="shared" si="14"/>
        <v>3.7202781721308153E-4</v>
      </c>
    </row>
    <row r="823" spans="1:3" x14ac:dyDescent="0.2">
      <c r="A823" s="2">
        <v>44033</v>
      </c>
      <c r="B823" s="3">
        <v>3257.3</v>
      </c>
      <c r="C823" s="10">
        <f t="shared" si="14"/>
        <v>1.3056135549461918E-3</v>
      </c>
    </row>
    <row r="824" spans="1:3" x14ac:dyDescent="0.2">
      <c r="A824" s="2">
        <v>43832</v>
      </c>
      <c r="B824" s="3">
        <v>3257.85</v>
      </c>
      <c r="C824" s="10">
        <f t="shared" si="14"/>
        <v>1.6883724896773377E-4</v>
      </c>
    </row>
    <row r="825" spans="1:3" x14ac:dyDescent="0.2">
      <c r="A825" s="2">
        <v>44041</v>
      </c>
      <c r="B825" s="3">
        <v>3258.44</v>
      </c>
      <c r="C825" s="10">
        <f t="shared" si="14"/>
        <v>1.8108463607738518E-4</v>
      </c>
    </row>
    <row r="826" spans="1:3" x14ac:dyDescent="0.2">
      <c r="A826" s="2">
        <v>43840</v>
      </c>
      <c r="B826" s="3">
        <v>3265.35</v>
      </c>
      <c r="C826" s="10">
        <f t="shared" si="14"/>
        <v>2.1184012925379108E-3</v>
      </c>
    </row>
    <row r="827" spans="1:3" x14ac:dyDescent="0.2">
      <c r="A827" s="2">
        <v>44134</v>
      </c>
      <c r="B827" s="3">
        <v>3269.96</v>
      </c>
      <c r="C827" s="10">
        <f t="shared" si="14"/>
        <v>1.4107978855254434E-3</v>
      </c>
    </row>
    <row r="828" spans="1:3" x14ac:dyDescent="0.2">
      <c r="A828" s="2">
        <v>44132</v>
      </c>
      <c r="B828" s="3">
        <v>3271.03</v>
      </c>
      <c r="C828" s="10">
        <f t="shared" si="14"/>
        <v>3.2716760292986392E-4</v>
      </c>
    </row>
    <row r="829" spans="1:3" x14ac:dyDescent="0.2">
      <c r="A829" s="2">
        <v>44043</v>
      </c>
      <c r="B829" s="3">
        <v>3271.12</v>
      </c>
      <c r="C829" s="10">
        <f t="shared" si="14"/>
        <v>2.7513890695102006E-5</v>
      </c>
    </row>
    <row r="830" spans="1:3" x14ac:dyDescent="0.2">
      <c r="A830" s="2">
        <v>43859</v>
      </c>
      <c r="B830" s="3">
        <v>3273.4</v>
      </c>
      <c r="C830" s="10">
        <f t="shared" si="14"/>
        <v>6.9676617757819925E-4</v>
      </c>
    </row>
    <row r="831" spans="1:3" x14ac:dyDescent="0.2">
      <c r="A831" s="2">
        <v>43839</v>
      </c>
      <c r="B831" s="3">
        <v>3274.7</v>
      </c>
      <c r="C831" s="10">
        <f t="shared" si="14"/>
        <v>3.970617483177212E-4</v>
      </c>
    </row>
    <row r="832" spans="1:3" x14ac:dyDescent="0.2">
      <c r="A832" s="2">
        <v>44034</v>
      </c>
      <c r="B832" s="3">
        <v>3276.02</v>
      </c>
      <c r="C832" s="10">
        <f t="shared" si="14"/>
        <v>4.0300914032841329E-4</v>
      </c>
    </row>
    <row r="833" spans="1:3" x14ac:dyDescent="0.2">
      <c r="A833" s="2">
        <v>43858</v>
      </c>
      <c r="B833" s="3">
        <v>3276.24</v>
      </c>
      <c r="C833" s="10">
        <f t="shared" si="14"/>
        <v>6.7152402402282811E-5</v>
      </c>
    </row>
    <row r="834" spans="1:3" x14ac:dyDescent="0.2">
      <c r="A834" s="2">
        <v>44095</v>
      </c>
      <c r="B834" s="3">
        <v>3281.06</v>
      </c>
      <c r="C834" s="10">
        <f t="shared" si="14"/>
        <v>1.4701175386517061E-3</v>
      </c>
    </row>
    <row r="835" spans="1:3" x14ac:dyDescent="0.2">
      <c r="A835" s="2">
        <v>43844</v>
      </c>
      <c r="B835" s="3">
        <v>3283.15</v>
      </c>
      <c r="C835" s="10">
        <f t="shared" si="14"/>
        <v>6.367864741146388E-4</v>
      </c>
    </row>
    <row r="836" spans="1:3" x14ac:dyDescent="0.2">
      <c r="A836" s="2">
        <v>43860</v>
      </c>
      <c r="B836" s="3">
        <v>3283.66</v>
      </c>
      <c r="C836" s="10">
        <f t="shared" si="14"/>
        <v>1.5532655917408793E-4</v>
      </c>
    </row>
    <row r="837" spans="1:3" x14ac:dyDescent="0.2">
      <c r="A837" s="2">
        <v>43843</v>
      </c>
      <c r="B837" s="3">
        <v>3288.13</v>
      </c>
      <c r="C837" s="10">
        <f t="shared" si="14"/>
        <v>1.3603601725987846E-3</v>
      </c>
    </row>
    <row r="838" spans="1:3" x14ac:dyDescent="0.2">
      <c r="A838" s="2">
        <v>43845</v>
      </c>
      <c r="B838" s="3">
        <v>3289.29</v>
      </c>
      <c r="C838" s="10">
        <f t="shared" si="14"/>
        <v>3.5272189157041197E-4</v>
      </c>
    </row>
    <row r="839" spans="1:3" x14ac:dyDescent="0.2">
      <c r="A839" s="2">
        <v>44046</v>
      </c>
      <c r="B839" s="3">
        <v>3294.61</v>
      </c>
      <c r="C839" s="10">
        <f t="shared" si="14"/>
        <v>1.6160637791694725E-3</v>
      </c>
    </row>
    <row r="840" spans="1:3" x14ac:dyDescent="0.2">
      <c r="A840" s="2">
        <v>43854</v>
      </c>
      <c r="B840" s="3">
        <v>3295.47</v>
      </c>
      <c r="C840" s="10">
        <f t="shared" si="14"/>
        <v>2.6099835051524804E-4</v>
      </c>
    </row>
    <row r="841" spans="1:3" x14ac:dyDescent="0.2">
      <c r="A841" s="2">
        <v>43865</v>
      </c>
      <c r="B841" s="3">
        <v>3297.59</v>
      </c>
      <c r="C841" s="10">
        <f t="shared" si="14"/>
        <v>6.4310049447930176E-4</v>
      </c>
    </row>
    <row r="842" spans="1:3" x14ac:dyDescent="0.2">
      <c r="A842" s="2">
        <v>44099</v>
      </c>
      <c r="B842" s="3">
        <v>3298.46</v>
      </c>
      <c r="C842" s="10">
        <f t="shared" si="14"/>
        <v>2.6379424202213587E-4</v>
      </c>
    </row>
    <row r="843" spans="1:3" x14ac:dyDescent="0.2">
      <c r="A843" s="2">
        <v>44047</v>
      </c>
      <c r="B843" s="3">
        <v>3306.51</v>
      </c>
      <c r="C843" s="10">
        <f t="shared" si="14"/>
        <v>2.4375595910012494E-3</v>
      </c>
    </row>
    <row r="844" spans="1:3" x14ac:dyDescent="0.2">
      <c r="A844" s="2">
        <v>44133</v>
      </c>
      <c r="B844" s="3">
        <v>3310.11</v>
      </c>
      <c r="C844" s="10">
        <f t="shared" si="14"/>
        <v>1.0881689911867759E-3</v>
      </c>
    </row>
    <row r="845" spans="1:3" x14ac:dyDescent="0.2">
      <c r="A845" s="2">
        <v>44137</v>
      </c>
      <c r="B845" s="3">
        <v>3310.24</v>
      </c>
      <c r="C845" s="10">
        <f t="shared" si="14"/>
        <v>3.9272848117162443E-5</v>
      </c>
    </row>
    <row r="846" spans="1:3" x14ac:dyDescent="0.2">
      <c r="A846" s="2">
        <v>44096</v>
      </c>
      <c r="B846" s="3">
        <v>3315.57</v>
      </c>
      <c r="C846" s="10">
        <f t="shared" ref="C846:C909" si="15">LN(B846/B845)</f>
        <v>1.6088602449194549E-3</v>
      </c>
    </row>
    <row r="847" spans="1:3" x14ac:dyDescent="0.2">
      <c r="A847" s="2">
        <v>43846</v>
      </c>
      <c r="B847" s="3">
        <v>3316.81</v>
      </c>
      <c r="C847" s="10">
        <f t="shared" si="15"/>
        <v>3.7392309079034656E-4</v>
      </c>
    </row>
    <row r="848" spans="1:3" x14ac:dyDescent="0.2">
      <c r="A848" s="2">
        <v>44092</v>
      </c>
      <c r="B848" s="3">
        <v>3319.47</v>
      </c>
      <c r="C848" s="10">
        <f t="shared" si="15"/>
        <v>8.0165398158408673E-4</v>
      </c>
    </row>
    <row r="849" spans="1:3" x14ac:dyDescent="0.2">
      <c r="A849" s="2">
        <v>43851</v>
      </c>
      <c r="B849" s="3">
        <v>3320.79</v>
      </c>
      <c r="C849" s="10">
        <f t="shared" si="15"/>
        <v>3.9757479899499531E-4</v>
      </c>
    </row>
    <row r="850" spans="1:3" x14ac:dyDescent="0.2">
      <c r="A850" s="2">
        <v>43852</v>
      </c>
      <c r="B850" s="3">
        <v>3321.75</v>
      </c>
      <c r="C850" s="10">
        <f t="shared" si="15"/>
        <v>2.8904605969510904E-4</v>
      </c>
    </row>
    <row r="851" spans="1:3" x14ac:dyDescent="0.2">
      <c r="A851" s="2">
        <v>43853</v>
      </c>
      <c r="B851" s="3">
        <v>3325.54</v>
      </c>
      <c r="C851" s="10">
        <f t="shared" si="15"/>
        <v>1.1403144471457103E-3</v>
      </c>
    </row>
    <row r="852" spans="1:3" x14ac:dyDescent="0.2">
      <c r="A852" s="2">
        <v>43868</v>
      </c>
      <c r="B852" s="3">
        <v>3327.71</v>
      </c>
      <c r="C852" s="10">
        <f t="shared" si="15"/>
        <v>6.5231280259925761E-4</v>
      </c>
    </row>
    <row r="853" spans="1:3" x14ac:dyDescent="0.2">
      <c r="A853" s="2">
        <v>44048</v>
      </c>
      <c r="B853" s="3">
        <v>3327.77</v>
      </c>
      <c r="C853" s="10">
        <f t="shared" si="15"/>
        <v>1.8030254768053982E-5</v>
      </c>
    </row>
    <row r="854" spans="1:3" x14ac:dyDescent="0.2">
      <c r="A854" s="2">
        <v>43847</v>
      </c>
      <c r="B854" s="3">
        <v>3329.62</v>
      </c>
      <c r="C854" s="10">
        <f t="shared" si="15"/>
        <v>5.5577337293435199E-4</v>
      </c>
    </row>
    <row r="855" spans="1:3" x14ac:dyDescent="0.2">
      <c r="A855" s="2">
        <v>44082</v>
      </c>
      <c r="B855" s="3">
        <v>3331.84</v>
      </c>
      <c r="C855" s="10">
        <f t="shared" si="15"/>
        <v>6.6652057722667031E-4</v>
      </c>
    </row>
    <row r="856" spans="1:3" x14ac:dyDescent="0.2">
      <c r="A856" s="2">
        <v>44054</v>
      </c>
      <c r="B856" s="3">
        <v>3333.69</v>
      </c>
      <c r="C856" s="10">
        <f t="shared" si="15"/>
        <v>5.5509465789018103E-4</v>
      </c>
    </row>
    <row r="857" spans="1:3" x14ac:dyDescent="0.2">
      <c r="A857" s="2">
        <v>43866</v>
      </c>
      <c r="B857" s="3">
        <v>3334.69</v>
      </c>
      <c r="C857" s="10">
        <f t="shared" si="15"/>
        <v>2.9992292205788202E-4</v>
      </c>
    </row>
    <row r="858" spans="1:3" x14ac:dyDescent="0.2">
      <c r="A858" s="2">
        <v>44103</v>
      </c>
      <c r="B858" s="3">
        <v>3335.47</v>
      </c>
      <c r="C858" s="10">
        <f t="shared" si="15"/>
        <v>2.338774492831352E-4</v>
      </c>
    </row>
    <row r="859" spans="1:3" x14ac:dyDescent="0.2">
      <c r="A859" s="2">
        <v>43882</v>
      </c>
      <c r="B859" s="3">
        <v>3337.75</v>
      </c>
      <c r="C859" s="10">
        <f t="shared" si="15"/>
        <v>6.8332831488192064E-4</v>
      </c>
    </row>
    <row r="860" spans="1:3" x14ac:dyDescent="0.2">
      <c r="A860" s="2">
        <v>44084</v>
      </c>
      <c r="B860" s="3">
        <v>3339.19</v>
      </c>
      <c r="C860" s="10">
        <f t="shared" si="15"/>
        <v>4.3133531897134963E-4</v>
      </c>
    </row>
    <row r="861" spans="1:3" x14ac:dyDescent="0.2">
      <c r="A861" s="2">
        <v>44085</v>
      </c>
      <c r="B861" s="3">
        <v>3340.97</v>
      </c>
      <c r="C861" s="10">
        <f t="shared" si="15"/>
        <v>5.32921379765575E-4</v>
      </c>
    </row>
    <row r="862" spans="1:3" x14ac:dyDescent="0.2">
      <c r="A862" s="2">
        <v>43867</v>
      </c>
      <c r="B862" s="3">
        <v>3345.78</v>
      </c>
      <c r="C862" s="10">
        <f t="shared" si="15"/>
        <v>1.4386662667602262E-3</v>
      </c>
    </row>
    <row r="863" spans="1:3" x14ac:dyDescent="0.2">
      <c r="A863" s="2">
        <v>44106</v>
      </c>
      <c r="B863" s="3">
        <v>3348.44</v>
      </c>
      <c r="C863" s="10">
        <f t="shared" si="15"/>
        <v>7.9471548290868882E-4</v>
      </c>
    </row>
    <row r="864" spans="1:3" x14ac:dyDescent="0.2">
      <c r="A864" s="2">
        <v>44049</v>
      </c>
      <c r="B864" s="3">
        <v>3349.16</v>
      </c>
      <c r="C864" s="10">
        <f t="shared" si="15"/>
        <v>2.1500238974365253E-4</v>
      </c>
    </row>
    <row r="865" spans="1:3" x14ac:dyDescent="0.2">
      <c r="A865" s="2">
        <v>44050</v>
      </c>
      <c r="B865" s="3">
        <v>3351.28</v>
      </c>
      <c r="C865" s="10">
        <f t="shared" si="15"/>
        <v>6.3279428537303944E-4</v>
      </c>
    </row>
    <row r="866" spans="1:3" x14ac:dyDescent="0.2">
      <c r="A866" s="2">
        <v>44102</v>
      </c>
      <c r="B866" s="3">
        <v>3351.6</v>
      </c>
      <c r="C866" s="10">
        <f t="shared" si="15"/>
        <v>9.5481345404557281E-5</v>
      </c>
    </row>
    <row r="867" spans="1:3" x14ac:dyDescent="0.2">
      <c r="A867" s="2">
        <v>43871</v>
      </c>
      <c r="B867" s="3">
        <v>3352.09</v>
      </c>
      <c r="C867" s="10">
        <f t="shared" si="15"/>
        <v>1.4618814440195166E-4</v>
      </c>
    </row>
    <row r="868" spans="1:3" x14ac:dyDescent="0.2">
      <c r="A868" s="2">
        <v>44091</v>
      </c>
      <c r="B868" s="3">
        <v>3357.01</v>
      </c>
      <c r="C868" s="10">
        <f t="shared" si="15"/>
        <v>1.4666649422287927E-3</v>
      </c>
    </row>
    <row r="869" spans="1:3" x14ac:dyDescent="0.2">
      <c r="A869" s="2">
        <v>43872</v>
      </c>
      <c r="B869" s="3">
        <v>3357.75</v>
      </c>
      <c r="C869" s="10">
        <f t="shared" si="15"/>
        <v>2.2040996342254467E-4</v>
      </c>
    </row>
    <row r="870" spans="1:3" x14ac:dyDescent="0.2">
      <c r="A870" s="2">
        <v>44053</v>
      </c>
      <c r="B870" s="3">
        <v>3360.47</v>
      </c>
      <c r="C870" s="10">
        <f t="shared" si="15"/>
        <v>8.097383380179197E-4</v>
      </c>
    </row>
    <row r="871" spans="1:3" x14ac:dyDescent="0.2">
      <c r="A871" s="2">
        <v>44110</v>
      </c>
      <c r="B871" s="3">
        <v>3360.95</v>
      </c>
      <c r="C871" s="10">
        <f t="shared" si="15"/>
        <v>1.4282696240262494E-4</v>
      </c>
    </row>
    <row r="872" spans="1:3" x14ac:dyDescent="0.2">
      <c r="A872" s="2">
        <v>44104</v>
      </c>
      <c r="B872" s="3">
        <v>3363</v>
      </c>
      <c r="C872" s="10">
        <f t="shared" si="15"/>
        <v>6.0976065066440635E-4</v>
      </c>
    </row>
    <row r="873" spans="1:3" x14ac:dyDescent="0.2">
      <c r="A873" s="2">
        <v>44138</v>
      </c>
      <c r="B873" s="3">
        <v>3369.16</v>
      </c>
      <c r="C873" s="10">
        <f t="shared" si="15"/>
        <v>1.8300223759221382E-3</v>
      </c>
    </row>
    <row r="874" spans="1:3" x14ac:dyDescent="0.2">
      <c r="A874" s="2">
        <v>43879</v>
      </c>
      <c r="B874" s="3">
        <v>3370.29</v>
      </c>
      <c r="C874" s="10">
        <f t="shared" si="15"/>
        <v>3.3533894029620507E-4</v>
      </c>
    </row>
    <row r="875" spans="1:3" x14ac:dyDescent="0.2">
      <c r="A875" s="2">
        <v>44057</v>
      </c>
      <c r="B875" s="3">
        <v>3372.85</v>
      </c>
      <c r="C875" s="10">
        <f t="shared" si="15"/>
        <v>7.5929021879744265E-4</v>
      </c>
    </row>
    <row r="876" spans="1:3" x14ac:dyDescent="0.2">
      <c r="A876" s="2">
        <v>43881</v>
      </c>
      <c r="B876" s="3">
        <v>3373.23</v>
      </c>
      <c r="C876" s="10">
        <f t="shared" si="15"/>
        <v>1.1265801781248542E-4</v>
      </c>
    </row>
    <row r="877" spans="1:3" x14ac:dyDescent="0.2">
      <c r="A877" s="2">
        <v>44056</v>
      </c>
      <c r="B877" s="3">
        <v>3373.43</v>
      </c>
      <c r="C877" s="10">
        <f t="shared" si="15"/>
        <v>5.9288596152184589E-5</v>
      </c>
    </row>
    <row r="878" spans="1:3" x14ac:dyDescent="0.2">
      <c r="A878" s="2">
        <v>43874</v>
      </c>
      <c r="B878" s="3">
        <v>3373.94</v>
      </c>
      <c r="C878" s="10">
        <f t="shared" si="15"/>
        <v>1.511700117146914E-4</v>
      </c>
    </row>
    <row r="879" spans="1:3" x14ac:dyDescent="0.2">
      <c r="A879" s="2">
        <v>44062</v>
      </c>
      <c r="B879" s="3">
        <v>3374.85</v>
      </c>
      <c r="C879" s="10">
        <f t="shared" si="15"/>
        <v>2.6967797353737361E-4</v>
      </c>
    </row>
    <row r="880" spans="1:3" x14ac:dyDescent="0.2">
      <c r="A880" s="2">
        <v>43873</v>
      </c>
      <c r="B880" s="3">
        <v>3379.45</v>
      </c>
      <c r="C880" s="10">
        <f t="shared" si="15"/>
        <v>1.3620954684274067E-3</v>
      </c>
    </row>
    <row r="881" spans="1:3" x14ac:dyDescent="0.2">
      <c r="A881" s="2">
        <v>43875</v>
      </c>
      <c r="B881" s="3">
        <v>3380.16</v>
      </c>
      <c r="C881" s="10">
        <f t="shared" si="15"/>
        <v>2.1007129186763332E-4</v>
      </c>
    </row>
    <row r="882" spans="1:3" x14ac:dyDescent="0.2">
      <c r="A882" s="2">
        <v>44055</v>
      </c>
      <c r="B882" s="3">
        <v>3380.35</v>
      </c>
      <c r="C882" s="10">
        <f t="shared" si="15"/>
        <v>5.6208777163258838E-5</v>
      </c>
    </row>
    <row r="883" spans="1:3" x14ac:dyDescent="0.2">
      <c r="A883" s="2">
        <v>44105</v>
      </c>
      <c r="B883" s="3">
        <v>3380.8</v>
      </c>
      <c r="C883" s="10">
        <f t="shared" si="15"/>
        <v>1.3311344983160198E-4</v>
      </c>
    </row>
    <row r="884" spans="1:3" x14ac:dyDescent="0.2">
      <c r="A884" s="2">
        <v>44060</v>
      </c>
      <c r="B884" s="3">
        <v>3381.99</v>
      </c>
      <c r="C884" s="10">
        <f t="shared" si="15"/>
        <v>3.5192576208396142E-4</v>
      </c>
    </row>
    <row r="885" spans="1:3" x14ac:dyDescent="0.2">
      <c r="A885" s="2">
        <v>44088</v>
      </c>
      <c r="B885" s="3">
        <v>3383.54</v>
      </c>
      <c r="C885" s="10">
        <f t="shared" si="15"/>
        <v>4.5820505625392474E-4</v>
      </c>
    </row>
    <row r="886" spans="1:3" x14ac:dyDescent="0.2">
      <c r="A886" s="2">
        <v>44090</v>
      </c>
      <c r="B886" s="3">
        <v>3385.49</v>
      </c>
      <c r="C886" s="10">
        <f t="shared" si="15"/>
        <v>5.7615346776198522E-4</v>
      </c>
    </row>
    <row r="887" spans="1:3" x14ac:dyDescent="0.2">
      <c r="A887" s="2">
        <v>44063</v>
      </c>
      <c r="B887" s="3">
        <v>3385.51</v>
      </c>
      <c r="C887" s="10">
        <f t="shared" si="15"/>
        <v>5.9075468912340146E-6</v>
      </c>
    </row>
    <row r="888" spans="1:3" x14ac:dyDescent="0.2">
      <c r="A888" s="2">
        <v>43880</v>
      </c>
      <c r="B888" s="3">
        <v>3386.15</v>
      </c>
      <c r="C888" s="10">
        <f t="shared" si="15"/>
        <v>1.8902307614545523E-4</v>
      </c>
    </row>
    <row r="889" spans="1:3" x14ac:dyDescent="0.2">
      <c r="A889" s="2">
        <v>44061</v>
      </c>
      <c r="B889" s="3">
        <v>3389.78</v>
      </c>
      <c r="C889" s="10">
        <f t="shared" si="15"/>
        <v>1.0714397425195038E-3</v>
      </c>
    </row>
    <row r="890" spans="1:3" x14ac:dyDescent="0.2">
      <c r="A890" s="2">
        <v>44131</v>
      </c>
      <c r="B890" s="3">
        <v>3390.68</v>
      </c>
      <c r="C890" s="10">
        <f t="shared" si="15"/>
        <v>2.6546871607097919E-4</v>
      </c>
    </row>
    <row r="891" spans="1:3" x14ac:dyDescent="0.2">
      <c r="A891" s="2">
        <v>44064</v>
      </c>
      <c r="B891" s="3">
        <v>3397.16</v>
      </c>
      <c r="C891" s="10">
        <f t="shared" si="15"/>
        <v>1.9092972045671528E-3</v>
      </c>
    </row>
    <row r="892" spans="1:3" x14ac:dyDescent="0.2">
      <c r="A892" s="2">
        <v>44083</v>
      </c>
      <c r="B892" s="3">
        <v>3398.96</v>
      </c>
      <c r="C892" s="10">
        <f t="shared" si="15"/>
        <v>5.2971402567624718E-4</v>
      </c>
    </row>
    <row r="893" spans="1:3" x14ac:dyDescent="0.2">
      <c r="A893" s="2">
        <v>44130</v>
      </c>
      <c r="B893" s="3">
        <v>3400.97</v>
      </c>
      <c r="C893" s="10">
        <f t="shared" si="15"/>
        <v>5.911825735090651E-4</v>
      </c>
    </row>
    <row r="894" spans="1:3" x14ac:dyDescent="0.2">
      <c r="A894" s="2">
        <v>44089</v>
      </c>
      <c r="B894" s="3">
        <v>3401.2</v>
      </c>
      <c r="C894" s="10">
        <f t="shared" si="15"/>
        <v>6.7625478365799166E-5</v>
      </c>
    </row>
    <row r="895" spans="1:3" x14ac:dyDescent="0.2">
      <c r="A895" s="2">
        <v>44109</v>
      </c>
      <c r="B895" s="3">
        <v>3408.63</v>
      </c>
      <c r="C895" s="10">
        <f t="shared" si="15"/>
        <v>2.1821405081503707E-3</v>
      </c>
    </row>
    <row r="896" spans="1:3" x14ac:dyDescent="0.2">
      <c r="A896" s="2">
        <v>44111</v>
      </c>
      <c r="B896" s="3">
        <v>3419.45</v>
      </c>
      <c r="C896" s="10">
        <f t="shared" si="15"/>
        <v>3.1692683906967109E-3</v>
      </c>
    </row>
    <row r="897" spans="1:3" x14ac:dyDescent="0.2">
      <c r="A897" s="2">
        <v>44123</v>
      </c>
      <c r="B897" s="3">
        <v>3426.92</v>
      </c>
      <c r="C897" s="10">
        <f t="shared" si="15"/>
        <v>2.182179158966362E-3</v>
      </c>
    </row>
    <row r="898" spans="1:3" x14ac:dyDescent="0.2">
      <c r="A898" s="2">
        <v>44078</v>
      </c>
      <c r="B898" s="3">
        <v>3426.96</v>
      </c>
      <c r="C898" s="10">
        <f t="shared" si="15"/>
        <v>1.1672220698409308E-5</v>
      </c>
    </row>
    <row r="899" spans="1:3" x14ac:dyDescent="0.2">
      <c r="A899" s="2">
        <v>44067</v>
      </c>
      <c r="B899" s="3">
        <v>3431.28</v>
      </c>
      <c r="C899" s="10">
        <f t="shared" si="15"/>
        <v>1.2597985988690062E-3</v>
      </c>
    </row>
    <row r="900" spans="1:3" x14ac:dyDescent="0.2">
      <c r="A900" s="2">
        <v>44125</v>
      </c>
      <c r="B900" s="3">
        <v>3435.56</v>
      </c>
      <c r="C900" s="10">
        <f t="shared" si="15"/>
        <v>1.2465706363444875E-3</v>
      </c>
    </row>
    <row r="901" spans="1:3" x14ac:dyDescent="0.2">
      <c r="A901" s="2">
        <v>44124</v>
      </c>
      <c r="B901" s="3">
        <v>3443.12</v>
      </c>
      <c r="C901" s="10">
        <f t="shared" si="15"/>
        <v>2.1980970313859273E-3</v>
      </c>
    </row>
    <row r="902" spans="1:3" x14ac:dyDescent="0.2">
      <c r="A902" s="2">
        <v>44139</v>
      </c>
      <c r="B902" s="3">
        <v>3443.44</v>
      </c>
      <c r="C902" s="10">
        <f t="shared" si="15"/>
        <v>9.2934643778743342E-5</v>
      </c>
    </row>
    <row r="903" spans="1:3" x14ac:dyDescent="0.2">
      <c r="A903" s="2">
        <v>44068</v>
      </c>
      <c r="B903" s="3">
        <v>3443.62</v>
      </c>
      <c r="C903" s="10">
        <f t="shared" si="15"/>
        <v>5.227194188545517E-5</v>
      </c>
    </row>
    <row r="904" spans="1:3" x14ac:dyDescent="0.2">
      <c r="A904" s="2">
        <v>44112</v>
      </c>
      <c r="B904" s="3">
        <v>3446.83</v>
      </c>
      <c r="C904" s="10">
        <f t="shared" si="15"/>
        <v>9.3172441051582293E-4</v>
      </c>
    </row>
    <row r="905" spans="1:3" x14ac:dyDescent="0.2">
      <c r="A905" s="2">
        <v>44126</v>
      </c>
      <c r="B905" s="3">
        <v>3453.49</v>
      </c>
      <c r="C905" s="10">
        <f t="shared" si="15"/>
        <v>1.9303458587602441E-3</v>
      </c>
    </row>
    <row r="906" spans="1:3" x14ac:dyDescent="0.2">
      <c r="A906" s="2">
        <v>44077</v>
      </c>
      <c r="B906" s="3">
        <v>3455.06</v>
      </c>
      <c r="C906" s="10">
        <f t="shared" si="15"/>
        <v>4.5450927532620359E-4</v>
      </c>
    </row>
    <row r="907" spans="1:3" x14ac:dyDescent="0.2">
      <c r="A907" s="2">
        <v>44127</v>
      </c>
      <c r="B907" s="3">
        <v>3465.39</v>
      </c>
      <c r="C907" s="10">
        <f t="shared" si="15"/>
        <v>2.9853572158034967E-3</v>
      </c>
    </row>
    <row r="908" spans="1:3" x14ac:dyDescent="0.2">
      <c r="A908" s="2">
        <v>44113</v>
      </c>
      <c r="B908" s="3">
        <v>3477.13</v>
      </c>
      <c r="C908" s="10">
        <f t="shared" si="15"/>
        <v>3.3820604594586197E-3</v>
      </c>
    </row>
    <row r="909" spans="1:3" x14ac:dyDescent="0.2">
      <c r="A909" s="2">
        <v>44069</v>
      </c>
      <c r="B909" s="3">
        <v>3478.73</v>
      </c>
      <c r="C909" s="10">
        <f t="shared" si="15"/>
        <v>4.6004376977649449E-4</v>
      </c>
    </row>
    <row r="910" spans="1:3" x14ac:dyDescent="0.2">
      <c r="A910" s="2">
        <v>44119</v>
      </c>
      <c r="B910" s="3">
        <v>3483.34</v>
      </c>
      <c r="C910" s="10">
        <f t="shared" ref="C910:C973" si="16">LN(B910/B909)</f>
        <v>1.3243189665600387E-3</v>
      </c>
    </row>
    <row r="911" spans="1:3" x14ac:dyDescent="0.2">
      <c r="A911" s="2">
        <v>44120</v>
      </c>
      <c r="B911" s="3">
        <v>3483.81</v>
      </c>
      <c r="C911" s="10">
        <f t="shared" si="16"/>
        <v>1.3491886946954788E-4</v>
      </c>
    </row>
    <row r="912" spans="1:3" x14ac:dyDescent="0.2">
      <c r="A912" s="2">
        <v>44070</v>
      </c>
      <c r="B912" s="3">
        <v>3484.55</v>
      </c>
      <c r="C912" s="10">
        <f t="shared" si="16"/>
        <v>2.1238856855336076E-4</v>
      </c>
    </row>
    <row r="913" spans="1:3" x14ac:dyDescent="0.2">
      <c r="A913" s="2">
        <v>44118</v>
      </c>
      <c r="B913" s="3">
        <v>3488.67</v>
      </c>
      <c r="C913" s="10">
        <f t="shared" si="16"/>
        <v>1.1816637018211352E-3</v>
      </c>
    </row>
    <row r="914" spans="1:3" x14ac:dyDescent="0.2">
      <c r="A914" s="2">
        <v>44074</v>
      </c>
      <c r="B914" s="3">
        <v>3500.31</v>
      </c>
      <c r="C914" s="10">
        <f t="shared" si="16"/>
        <v>3.3309612454011863E-3</v>
      </c>
    </row>
    <row r="915" spans="1:3" x14ac:dyDescent="0.2">
      <c r="A915" s="2">
        <v>44071</v>
      </c>
      <c r="B915" s="3">
        <v>3508.01</v>
      </c>
      <c r="C915" s="10">
        <f t="shared" si="16"/>
        <v>2.1973891312895379E-3</v>
      </c>
    </row>
    <row r="916" spans="1:3" x14ac:dyDescent="0.2">
      <c r="A916" s="2">
        <v>44141</v>
      </c>
      <c r="B916" s="3">
        <v>3509.44</v>
      </c>
      <c r="C916" s="10">
        <f t="shared" si="16"/>
        <v>4.0755545669551781E-4</v>
      </c>
    </row>
    <row r="917" spans="1:3" x14ac:dyDescent="0.2">
      <c r="A917" s="2">
        <v>44140</v>
      </c>
      <c r="B917" s="3">
        <v>3510.45</v>
      </c>
      <c r="C917" s="10">
        <f t="shared" si="16"/>
        <v>2.8775379869745574E-4</v>
      </c>
    </row>
    <row r="918" spans="1:3" x14ac:dyDescent="0.2">
      <c r="A918" s="2">
        <v>44117</v>
      </c>
      <c r="B918" s="3">
        <v>3511.93</v>
      </c>
      <c r="C918" s="10">
        <f t="shared" si="16"/>
        <v>4.215095229574062E-4</v>
      </c>
    </row>
    <row r="919" spans="1:3" x14ac:dyDescent="0.2">
      <c r="A919" s="2">
        <v>44075</v>
      </c>
      <c r="B919" s="3">
        <v>3526.65</v>
      </c>
      <c r="C919" s="10">
        <f t="shared" si="16"/>
        <v>4.1826679415941665E-3</v>
      </c>
    </row>
    <row r="920" spans="1:3" x14ac:dyDescent="0.2">
      <c r="A920" s="2">
        <v>44116</v>
      </c>
      <c r="B920" s="3">
        <v>3534.22</v>
      </c>
      <c r="C920" s="10">
        <f t="shared" si="16"/>
        <v>2.1442125121547404E-3</v>
      </c>
    </row>
    <row r="921" spans="1:3" x14ac:dyDescent="0.2">
      <c r="A921" s="2">
        <v>44147</v>
      </c>
      <c r="B921" s="3">
        <v>3537.01</v>
      </c>
      <c r="C921" s="10">
        <f t="shared" si="16"/>
        <v>7.8911310897209592E-4</v>
      </c>
    </row>
    <row r="922" spans="1:3" x14ac:dyDescent="0.2">
      <c r="A922" s="2">
        <v>44145</v>
      </c>
      <c r="B922" s="3">
        <v>3545.53</v>
      </c>
      <c r="C922" s="10">
        <f t="shared" si="16"/>
        <v>2.4059176820157772E-3</v>
      </c>
    </row>
    <row r="923" spans="1:3" x14ac:dyDescent="0.2">
      <c r="A923" s="2">
        <v>44144</v>
      </c>
      <c r="B923" s="3">
        <v>3550.5</v>
      </c>
      <c r="C923" s="10">
        <f t="shared" si="16"/>
        <v>1.4007834839129547E-3</v>
      </c>
    </row>
    <row r="924" spans="1:3" x14ac:dyDescent="0.2">
      <c r="A924" s="2">
        <v>44155</v>
      </c>
      <c r="B924" s="3">
        <v>3557.54</v>
      </c>
      <c r="C924" s="10">
        <f t="shared" si="16"/>
        <v>1.9808561296664616E-3</v>
      </c>
    </row>
    <row r="925" spans="1:3" x14ac:dyDescent="0.2">
      <c r="A925" s="2">
        <v>44153</v>
      </c>
      <c r="B925" s="3">
        <v>3567.79</v>
      </c>
      <c r="C925" s="10">
        <f t="shared" si="16"/>
        <v>2.8770617137312544E-3</v>
      </c>
    </row>
    <row r="926" spans="1:3" x14ac:dyDescent="0.2">
      <c r="A926" s="2">
        <v>44146</v>
      </c>
      <c r="B926" s="3">
        <v>3572.66</v>
      </c>
      <c r="C926" s="10">
        <f t="shared" si="16"/>
        <v>1.3640598996189914E-3</v>
      </c>
    </row>
    <row r="927" spans="1:3" x14ac:dyDescent="0.2">
      <c r="A927" s="2">
        <v>44158</v>
      </c>
      <c r="B927" s="3">
        <v>3577.59</v>
      </c>
      <c r="C927" s="10">
        <f t="shared" si="16"/>
        <v>1.3789729817076384E-3</v>
      </c>
    </row>
    <row r="928" spans="1:3" x14ac:dyDescent="0.2">
      <c r="A928" s="2">
        <v>44076</v>
      </c>
      <c r="B928" s="3">
        <v>3580.84</v>
      </c>
      <c r="C928" s="10">
        <f t="shared" si="16"/>
        <v>9.0802039645628311E-4</v>
      </c>
    </row>
    <row r="929" spans="1:3" x14ac:dyDescent="0.2">
      <c r="A929" s="2">
        <v>44154</v>
      </c>
      <c r="B929" s="3">
        <v>3581.87</v>
      </c>
      <c r="C929" s="10">
        <f t="shared" si="16"/>
        <v>2.8760064475574727E-4</v>
      </c>
    </row>
    <row r="930" spans="1:3" x14ac:dyDescent="0.2">
      <c r="A930" s="2">
        <v>44148</v>
      </c>
      <c r="B930" s="3">
        <v>3585.15</v>
      </c>
      <c r="C930" s="10">
        <f t="shared" si="16"/>
        <v>9.1530377450982543E-4</v>
      </c>
    </row>
    <row r="931" spans="1:3" x14ac:dyDescent="0.2">
      <c r="A931" s="2">
        <v>44152</v>
      </c>
      <c r="B931" s="3">
        <v>3609.53</v>
      </c>
      <c r="C931" s="10">
        <f t="shared" si="16"/>
        <v>6.7772557825527E-3</v>
      </c>
    </row>
    <row r="932" spans="1:3" x14ac:dyDescent="0.2">
      <c r="A932" s="2">
        <v>44165</v>
      </c>
      <c r="B932" s="3">
        <v>3621.63</v>
      </c>
      <c r="C932" s="10">
        <f t="shared" si="16"/>
        <v>3.3466307738366408E-3</v>
      </c>
    </row>
    <row r="933" spans="1:3" x14ac:dyDescent="0.2">
      <c r="A933" s="2">
        <v>44151</v>
      </c>
      <c r="B933" s="3">
        <v>3626.91</v>
      </c>
      <c r="C933" s="10">
        <f t="shared" si="16"/>
        <v>1.4568453602669495E-3</v>
      </c>
    </row>
    <row r="934" spans="1:3" x14ac:dyDescent="0.2">
      <c r="A934" s="2">
        <v>44160</v>
      </c>
      <c r="B934" s="3">
        <v>3629.65</v>
      </c>
      <c r="C934" s="10">
        <f t="shared" si="16"/>
        <v>7.5517879827839869E-4</v>
      </c>
    </row>
    <row r="935" spans="1:3" x14ac:dyDescent="0.2">
      <c r="A935" s="2">
        <v>44159</v>
      </c>
      <c r="B935" s="3">
        <v>3635.41</v>
      </c>
      <c r="C935" s="10">
        <f t="shared" si="16"/>
        <v>1.5856720266288838E-3</v>
      </c>
    </row>
    <row r="936" spans="1:3" x14ac:dyDescent="0.2">
      <c r="A936" s="2">
        <v>44162</v>
      </c>
      <c r="B936" s="3">
        <v>3638.35</v>
      </c>
      <c r="C936" s="10">
        <f t="shared" si="16"/>
        <v>8.0838525332267198E-4</v>
      </c>
    </row>
    <row r="937" spans="1:3" x14ac:dyDescent="0.2">
      <c r="A937" s="2">
        <v>44179</v>
      </c>
      <c r="B937" s="3">
        <v>3647.49</v>
      </c>
      <c r="C937" s="10">
        <f t="shared" si="16"/>
        <v>2.5089776318633072E-3</v>
      </c>
    </row>
    <row r="938" spans="1:3" x14ac:dyDescent="0.2">
      <c r="A938" s="2">
        <v>44166</v>
      </c>
      <c r="B938" s="3">
        <v>3662.45</v>
      </c>
      <c r="C938" s="10">
        <f t="shared" si="16"/>
        <v>4.0930625656576498E-3</v>
      </c>
    </row>
    <row r="939" spans="1:3" x14ac:dyDescent="0.2">
      <c r="A939" s="2">
        <v>44176</v>
      </c>
      <c r="B939" s="3">
        <v>3663.46</v>
      </c>
      <c r="C939" s="10">
        <f t="shared" si="16"/>
        <v>2.7573366486866258E-4</v>
      </c>
    </row>
    <row r="940" spans="1:3" x14ac:dyDescent="0.2">
      <c r="A940" s="2">
        <v>44168</v>
      </c>
      <c r="B940" s="3">
        <v>3666.72</v>
      </c>
      <c r="C940" s="10">
        <f t="shared" si="16"/>
        <v>8.8947344128859529E-4</v>
      </c>
    </row>
    <row r="941" spans="1:3" x14ac:dyDescent="0.2">
      <c r="A941" s="2">
        <v>44175</v>
      </c>
      <c r="B941" s="3">
        <v>3668.1</v>
      </c>
      <c r="C941" s="10">
        <f t="shared" si="16"/>
        <v>3.7628735709476977E-4</v>
      </c>
    </row>
    <row r="942" spans="1:3" x14ac:dyDescent="0.2">
      <c r="A942" s="2">
        <v>44167</v>
      </c>
      <c r="B942" s="3">
        <v>3669.01</v>
      </c>
      <c r="C942" s="10">
        <f t="shared" si="16"/>
        <v>2.4805407160752763E-4</v>
      </c>
    </row>
    <row r="943" spans="1:3" x14ac:dyDescent="0.2">
      <c r="A943" s="2">
        <v>44174</v>
      </c>
      <c r="B943" s="3">
        <v>3672.82</v>
      </c>
      <c r="C943" s="10">
        <f t="shared" si="16"/>
        <v>1.0378884670484078E-3</v>
      </c>
    </row>
    <row r="944" spans="1:3" x14ac:dyDescent="0.2">
      <c r="A944" s="2">
        <v>44187</v>
      </c>
      <c r="B944" s="3">
        <v>3687.26</v>
      </c>
      <c r="C944" s="10">
        <f t="shared" si="16"/>
        <v>3.9238754272986681E-3</v>
      </c>
    </row>
    <row r="945" spans="1:3" x14ac:dyDescent="0.2">
      <c r="A945" s="2">
        <v>44188</v>
      </c>
      <c r="B945" s="3">
        <v>3690.01</v>
      </c>
      <c r="C945" s="10">
        <f t="shared" si="16"/>
        <v>7.4553327379252537E-4</v>
      </c>
    </row>
    <row r="946" spans="1:3" x14ac:dyDescent="0.2">
      <c r="A946" s="2">
        <v>44172</v>
      </c>
      <c r="B946" s="3">
        <v>3691.96</v>
      </c>
      <c r="C946" s="10">
        <f t="shared" si="16"/>
        <v>5.2831426986466945E-4</v>
      </c>
    </row>
    <row r="947" spans="1:3" x14ac:dyDescent="0.2">
      <c r="A947" s="2">
        <v>44180</v>
      </c>
      <c r="B947" s="3">
        <v>3694.62</v>
      </c>
      <c r="C947" s="10">
        <f t="shared" si="16"/>
        <v>7.2022508792524012E-4</v>
      </c>
    </row>
    <row r="948" spans="1:3" x14ac:dyDescent="0.2">
      <c r="A948" s="2">
        <v>44186</v>
      </c>
      <c r="B948" s="3">
        <v>3694.92</v>
      </c>
      <c r="C948" s="10">
        <f t="shared" si="16"/>
        <v>8.1195852560584045E-5</v>
      </c>
    </row>
    <row r="949" spans="1:3" x14ac:dyDescent="0.2">
      <c r="A949" s="2">
        <v>44169</v>
      </c>
      <c r="B949" s="3">
        <v>3699.12</v>
      </c>
      <c r="C949" s="10">
        <f t="shared" si="16"/>
        <v>1.1360502382224958E-3</v>
      </c>
    </row>
    <row r="950" spans="1:3" x14ac:dyDescent="0.2">
      <c r="A950" s="2">
        <v>44200</v>
      </c>
      <c r="B950" s="3">
        <v>3700.65</v>
      </c>
      <c r="C950" s="10">
        <f t="shared" si="16"/>
        <v>4.1352637225297877E-4</v>
      </c>
    </row>
    <row r="951" spans="1:3" x14ac:dyDescent="0.2">
      <c r="A951" s="2">
        <v>44181</v>
      </c>
      <c r="B951" s="3">
        <v>3701.17</v>
      </c>
      <c r="C951" s="10">
        <f t="shared" si="16"/>
        <v>1.4050598389462801E-4</v>
      </c>
    </row>
    <row r="952" spans="1:3" x14ac:dyDescent="0.2">
      <c r="A952" s="2">
        <v>44173</v>
      </c>
      <c r="B952" s="3">
        <v>3702.25</v>
      </c>
      <c r="C952" s="10">
        <f t="shared" si="16"/>
        <v>2.9175705489115159E-4</v>
      </c>
    </row>
    <row r="953" spans="1:3" x14ac:dyDescent="0.2">
      <c r="A953" s="2">
        <v>44189</v>
      </c>
      <c r="B953" s="3">
        <v>3703.06</v>
      </c>
      <c r="C953" s="10">
        <f t="shared" si="16"/>
        <v>2.1876194331636051E-4</v>
      </c>
    </row>
    <row r="954" spans="1:3" x14ac:dyDescent="0.2">
      <c r="A954" s="2">
        <v>44183</v>
      </c>
      <c r="B954" s="3">
        <v>3709.41</v>
      </c>
      <c r="C954" s="10">
        <f t="shared" si="16"/>
        <v>1.7133294444003969E-3</v>
      </c>
    </row>
    <row r="955" spans="1:3" x14ac:dyDescent="0.2">
      <c r="A955" s="2">
        <v>44225</v>
      </c>
      <c r="B955" s="3">
        <v>3714.24</v>
      </c>
      <c r="C955" s="10">
        <f t="shared" si="16"/>
        <v>1.3012468749282985E-3</v>
      </c>
    </row>
    <row r="956" spans="1:3" x14ac:dyDescent="0.2">
      <c r="A956" s="2">
        <v>44182</v>
      </c>
      <c r="B956" s="3">
        <v>3722.48</v>
      </c>
      <c r="C956" s="10">
        <f t="shared" si="16"/>
        <v>2.2160316300950575E-3</v>
      </c>
    </row>
    <row r="957" spans="1:3" x14ac:dyDescent="0.2">
      <c r="A957" s="2">
        <v>44201</v>
      </c>
      <c r="B957" s="3">
        <v>3726.86</v>
      </c>
      <c r="C957" s="10">
        <f t="shared" si="16"/>
        <v>1.1759432391963071E-3</v>
      </c>
    </row>
    <row r="958" spans="1:3" x14ac:dyDescent="0.2">
      <c r="A958" s="2">
        <v>44194</v>
      </c>
      <c r="B958" s="3">
        <v>3727.04</v>
      </c>
      <c r="C958" s="10">
        <f t="shared" si="16"/>
        <v>4.8296864737983056E-5</v>
      </c>
    </row>
    <row r="959" spans="1:3" x14ac:dyDescent="0.2">
      <c r="A959" s="2">
        <v>44195</v>
      </c>
      <c r="B959" s="3">
        <v>3732.04</v>
      </c>
      <c r="C959" s="10">
        <f t="shared" si="16"/>
        <v>1.3406481091209083E-3</v>
      </c>
    </row>
    <row r="960" spans="1:3" x14ac:dyDescent="0.2">
      <c r="A960" s="2">
        <v>44193</v>
      </c>
      <c r="B960" s="3">
        <v>3735.36</v>
      </c>
      <c r="C960" s="10">
        <f t="shared" si="16"/>
        <v>8.8919844089060647E-4</v>
      </c>
    </row>
    <row r="961" spans="1:3" x14ac:dyDescent="0.2">
      <c r="A961" s="2">
        <v>44202</v>
      </c>
      <c r="B961" s="3">
        <v>3748.14</v>
      </c>
      <c r="C961" s="10">
        <f t="shared" si="16"/>
        <v>3.4155174514682411E-3</v>
      </c>
    </row>
    <row r="962" spans="1:3" x14ac:dyDescent="0.2">
      <c r="A962" s="2">
        <v>44223</v>
      </c>
      <c r="B962" s="3">
        <v>3750.77</v>
      </c>
      <c r="C962" s="10">
        <f t="shared" si="16"/>
        <v>7.0143530401955197E-4</v>
      </c>
    </row>
    <row r="963" spans="1:3" x14ac:dyDescent="0.2">
      <c r="A963" s="2">
        <v>44196</v>
      </c>
      <c r="B963" s="3">
        <v>3756.07</v>
      </c>
      <c r="C963" s="10">
        <f t="shared" si="16"/>
        <v>1.412045782413785E-3</v>
      </c>
    </row>
    <row r="964" spans="1:3" x14ac:dyDescent="0.2">
      <c r="A964" s="2">
        <v>44211</v>
      </c>
      <c r="B964" s="3">
        <v>3768.25</v>
      </c>
      <c r="C964" s="10">
        <f t="shared" si="16"/>
        <v>3.2375046884384872E-3</v>
      </c>
    </row>
    <row r="965" spans="1:3" x14ac:dyDescent="0.2">
      <c r="A965" s="2">
        <v>44259</v>
      </c>
      <c r="B965" s="3">
        <v>3768.47</v>
      </c>
      <c r="C965" s="10">
        <f t="shared" si="16"/>
        <v>5.8380834119523689E-5</v>
      </c>
    </row>
    <row r="966" spans="1:3" x14ac:dyDescent="0.2">
      <c r="A966" s="2">
        <v>44228</v>
      </c>
      <c r="B966" s="3">
        <v>3773.86</v>
      </c>
      <c r="C966" s="10">
        <f t="shared" si="16"/>
        <v>1.4292667962180212E-3</v>
      </c>
    </row>
    <row r="967" spans="1:3" x14ac:dyDescent="0.2">
      <c r="A967" s="2">
        <v>44224</v>
      </c>
      <c r="B967" s="3">
        <v>3787.38</v>
      </c>
      <c r="C967" s="10">
        <f t="shared" si="16"/>
        <v>3.5761368264096089E-3</v>
      </c>
    </row>
    <row r="968" spans="1:3" x14ac:dyDescent="0.2">
      <c r="A968" s="2">
        <v>44210</v>
      </c>
      <c r="B968" s="3">
        <v>3795.54</v>
      </c>
      <c r="C968" s="10">
        <f t="shared" si="16"/>
        <v>2.1522060498472204E-3</v>
      </c>
    </row>
    <row r="969" spans="1:3" x14ac:dyDescent="0.2">
      <c r="A969" s="2">
        <v>44215</v>
      </c>
      <c r="B969" s="3">
        <v>3798.91</v>
      </c>
      <c r="C969" s="10">
        <f t="shared" si="16"/>
        <v>8.874902649158886E-4</v>
      </c>
    </row>
    <row r="970" spans="1:3" x14ac:dyDescent="0.2">
      <c r="A970" s="2">
        <v>44207</v>
      </c>
      <c r="B970" s="3">
        <v>3799.61</v>
      </c>
      <c r="C970" s="10">
        <f t="shared" si="16"/>
        <v>1.8424640640039971E-4</v>
      </c>
    </row>
    <row r="971" spans="1:3" x14ac:dyDescent="0.2">
      <c r="A971" s="2">
        <v>44208</v>
      </c>
      <c r="B971" s="3">
        <v>3801.19</v>
      </c>
      <c r="C971" s="10">
        <f t="shared" si="16"/>
        <v>4.1574571696605784E-4</v>
      </c>
    </row>
    <row r="972" spans="1:3" x14ac:dyDescent="0.2">
      <c r="A972" s="2">
        <v>44203</v>
      </c>
      <c r="B972" s="3">
        <v>3803.79</v>
      </c>
      <c r="C972" s="10">
        <f t="shared" si="16"/>
        <v>6.8376250859261743E-4</v>
      </c>
    </row>
    <row r="973" spans="1:3" x14ac:dyDescent="0.2">
      <c r="A973" s="2">
        <v>44209</v>
      </c>
      <c r="B973" s="3">
        <v>3809.84</v>
      </c>
      <c r="C973" s="10">
        <f t="shared" si="16"/>
        <v>1.5892553941786445E-3</v>
      </c>
    </row>
    <row r="974" spans="1:3" x14ac:dyDescent="0.2">
      <c r="A974" s="2">
        <v>44253</v>
      </c>
      <c r="B974" s="3">
        <v>3811.15</v>
      </c>
      <c r="C974" s="10">
        <f t="shared" ref="C974:C1037" si="17">LN(B974/B973)</f>
        <v>3.4378735909695889E-4</v>
      </c>
    </row>
    <row r="975" spans="1:3" x14ac:dyDescent="0.2">
      <c r="A975" s="2">
        <v>44258</v>
      </c>
      <c r="B975" s="3">
        <v>3819.72</v>
      </c>
      <c r="C975" s="10">
        <f t="shared" si="17"/>
        <v>2.246140637457008E-3</v>
      </c>
    </row>
    <row r="976" spans="1:3" x14ac:dyDescent="0.2">
      <c r="A976" s="2">
        <v>44263</v>
      </c>
      <c r="B976" s="3">
        <v>3821.35</v>
      </c>
      <c r="C976" s="10">
        <f t="shared" si="17"/>
        <v>4.266418249603057E-4</v>
      </c>
    </row>
    <row r="977" spans="1:3" x14ac:dyDescent="0.2">
      <c r="A977" s="2">
        <v>44204</v>
      </c>
      <c r="B977" s="3">
        <v>3824.68</v>
      </c>
      <c r="C977" s="10">
        <f t="shared" si="17"/>
        <v>8.7104032041263784E-4</v>
      </c>
    </row>
    <row r="978" spans="1:3" x14ac:dyDescent="0.2">
      <c r="A978" s="2">
        <v>44229</v>
      </c>
      <c r="B978" s="3">
        <v>3826.31</v>
      </c>
      <c r="C978" s="10">
        <f t="shared" si="17"/>
        <v>4.2608865641194631E-4</v>
      </c>
    </row>
    <row r="979" spans="1:3" x14ac:dyDescent="0.2">
      <c r="A979" s="2">
        <v>44252</v>
      </c>
      <c r="B979" s="3">
        <v>3829.34</v>
      </c>
      <c r="C979" s="10">
        <f t="shared" si="17"/>
        <v>7.9157227883022729E-4</v>
      </c>
    </row>
    <row r="980" spans="1:3" x14ac:dyDescent="0.2">
      <c r="A980" s="2">
        <v>44230</v>
      </c>
      <c r="B980" s="3">
        <v>3830.17</v>
      </c>
      <c r="C980" s="10">
        <f t="shared" si="17"/>
        <v>2.1672404716456019E-4</v>
      </c>
    </row>
    <row r="981" spans="1:3" x14ac:dyDescent="0.2">
      <c r="A981" s="2">
        <v>44218</v>
      </c>
      <c r="B981" s="3">
        <v>3841.47</v>
      </c>
      <c r="C981" s="10">
        <f t="shared" si="17"/>
        <v>2.9459172151418116E-3</v>
      </c>
    </row>
    <row r="982" spans="1:3" x14ac:dyDescent="0.2">
      <c r="A982" s="2">
        <v>44260</v>
      </c>
      <c r="B982" s="3">
        <v>3841.94</v>
      </c>
      <c r="C982" s="10">
        <f t="shared" si="17"/>
        <v>1.2234151258018521E-4</v>
      </c>
    </row>
    <row r="983" spans="1:3" x14ac:dyDescent="0.2">
      <c r="A983" s="2">
        <v>44222</v>
      </c>
      <c r="B983" s="3">
        <v>3849.62</v>
      </c>
      <c r="C983" s="10">
        <f t="shared" si="17"/>
        <v>1.9969947714929049E-3</v>
      </c>
    </row>
    <row r="984" spans="1:3" x14ac:dyDescent="0.2">
      <c r="A984" s="2">
        <v>44216</v>
      </c>
      <c r="B984" s="3">
        <v>3851.85</v>
      </c>
      <c r="C984" s="10">
        <f t="shared" si="17"/>
        <v>5.79110237999333E-4</v>
      </c>
    </row>
    <row r="985" spans="1:3" x14ac:dyDescent="0.2">
      <c r="A985" s="2">
        <v>44217</v>
      </c>
      <c r="B985" s="3">
        <v>3853.07</v>
      </c>
      <c r="C985" s="10">
        <f t="shared" si="17"/>
        <v>3.1668077285579088E-4</v>
      </c>
    </row>
    <row r="986" spans="1:3" x14ac:dyDescent="0.2">
      <c r="A986" s="2">
        <v>44221</v>
      </c>
      <c r="B986" s="3">
        <v>3855.36</v>
      </c>
      <c r="C986" s="10">
        <f t="shared" si="17"/>
        <v>5.9415472861991327E-4</v>
      </c>
    </row>
    <row r="987" spans="1:3" x14ac:dyDescent="0.2">
      <c r="A987" s="2">
        <v>44257</v>
      </c>
      <c r="B987" s="3">
        <v>3870.29</v>
      </c>
      <c r="C987" s="10">
        <f t="shared" si="17"/>
        <v>3.865051765517481E-3</v>
      </c>
    </row>
    <row r="988" spans="1:3" x14ac:dyDescent="0.2">
      <c r="A988" s="2">
        <v>44231</v>
      </c>
      <c r="B988" s="3">
        <v>3871.74</v>
      </c>
      <c r="C988" s="10">
        <f t="shared" si="17"/>
        <v>3.7457876473065844E-4</v>
      </c>
    </row>
    <row r="989" spans="1:3" x14ac:dyDescent="0.2">
      <c r="A989" s="2">
        <v>44264</v>
      </c>
      <c r="B989" s="3">
        <v>3875.44</v>
      </c>
      <c r="C989" s="10">
        <f t="shared" si="17"/>
        <v>9.551863468560001E-4</v>
      </c>
    </row>
    <row r="990" spans="1:3" x14ac:dyDescent="0.2">
      <c r="A990" s="2">
        <v>44249</v>
      </c>
      <c r="B990" s="3">
        <v>3876.5</v>
      </c>
      <c r="C990" s="10">
        <f t="shared" si="17"/>
        <v>2.7347993059965108E-4</v>
      </c>
    </row>
    <row r="991" spans="1:3" x14ac:dyDescent="0.2">
      <c r="A991" s="2">
        <v>44250</v>
      </c>
      <c r="B991" s="3">
        <v>3881.37</v>
      </c>
      <c r="C991" s="10">
        <f t="shared" si="17"/>
        <v>1.2554994192235645E-3</v>
      </c>
    </row>
    <row r="992" spans="1:3" x14ac:dyDescent="0.2">
      <c r="A992" s="2">
        <v>44232</v>
      </c>
      <c r="B992" s="3">
        <v>3886.83</v>
      </c>
      <c r="C992" s="10">
        <f t="shared" si="17"/>
        <v>1.4057312888742447E-3</v>
      </c>
    </row>
    <row r="993" spans="1:3" x14ac:dyDescent="0.2">
      <c r="A993" s="2">
        <v>44279</v>
      </c>
      <c r="B993" s="3">
        <v>3889.14</v>
      </c>
      <c r="C993" s="10">
        <f t="shared" si="17"/>
        <v>5.9413811214605679E-4</v>
      </c>
    </row>
    <row r="994" spans="1:3" x14ac:dyDescent="0.2">
      <c r="A994" s="2">
        <v>44265</v>
      </c>
      <c r="B994" s="3">
        <v>3898.81</v>
      </c>
      <c r="C994" s="10">
        <f t="shared" si="17"/>
        <v>2.4833248722694375E-3</v>
      </c>
    </row>
    <row r="995" spans="1:3" x14ac:dyDescent="0.2">
      <c r="A995" s="2">
        <v>44256</v>
      </c>
      <c r="B995" s="3">
        <v>3901.82</v>
      </c>
      <c r="C995" s="10">
        <f t="shared" si="17"/>
        <v>7.7173257785310436E-4</v>
      </c>
    </row>
    <row r="996" spans="1:3" x14ac:dyDescent="0.2">
      <c r="A996" s="2">
        <v>44246</v>
      </c>
      <c r="B996" s="3">
        <v>3906.71</v>
      </c>
      <c r="C996" s="10">
        <f t="shared" si="17"/>
        <v>1.2524766221667667E-3</v>
      </c>
    </row>
    <row r="997" spans="1:3" x14ac:dyDescent="0.2">
      <c r="A997" s="2">
        <v>44280</v>
      </c>
      <c r="B997" s="3">
        <v>3909.52</v>
      </c>
      <c r="C997" s="10">
        <f t="shared" si="17"/>
        <v>7.1901674363742318E-4</v>
      </c>
    </row>
    <row r="998" spans="1:3" x14ac:dyDescent="0.2">
      <c r="A998" s="2">
        <v>44237</v>
      </c>
      <c r="B998" s="3">
        <v>3909.88</v>
      </c>
      <c r="C998" s="10">
        <f t="shared" si="17"/>
        <v>9.2078676178319522E-5</v>
      </c>
    </row>
    <row r="999" spans="1:3" x14ac:dyDescent="0.2">
      <c r="A999" s="2">
        <v>44278</v>
      </c>
      <c r="B999" s="3">
        <v>3910.52</v>
      </c>
      <c r="C999" s="10">
        <f t="shared" si="17"/>
        <v>1.6367449271866642E-4</v>
      </c>
    </row>
    <row r="1000" spans="1:3" x14ac:dyDescent="0.2">
      <c r="A1000" s="2">
        <v>44236</v>
      </c>
      <c r="B1000" s="3">
        <v>3911.23</v>
      </c>
      <c r="C1000" s="10">
        <f t="shared" si="17"/>
        <v>1.8154505115856097E-4</v>
      </c>
    </row>
    <row r="1001" spans="1:3" x14ac:dyDescent="0.2">
      <c r="A1001" s="2">
        <v>44274</v>
      </c>
      <c r="B1001" s="3">
        <v>3913.1</v>
      </c>
      <c r="C1001" s="10">
        <f t="shared" si="17"/>
        <v>4.7799620813655027E-4</v>
      </c>
    </row>
    <row r="1002" spans="1:3" x14ac:dyDescent="0.2">
      <c r="A1002" s="2">
        <v>44245</v>
      </c>
      <c r="B1002" s="3">
        <v>3913.97</v>
      </c>
      <c r="C1002" s="10">
        <f t="shared" si="17"/>
        <v>2.2230541021935413E-4</v>
      </c>
    </row>
    <row r="1003" spans="1:3" x14ac:dyDescent="0.2">
      <c r="A1003" s="2">
        <v>44273</v>
      </c>
      <c r="B1003" s="3">
        <v>3915.46</v>
      </c>
      <c r="C1003" s="10">
        <f t="shared" si="17"/>
        <v>3.8061519625007029E-4</v>
      </c>
    </row>
    <row r="1004" spans="1:3" x14ac:dyDescent="0.2">
      <c r="A1004" s="2">
        <v>44235</v>
      </c>
      <c r="B1004" s="3">
        <v>3915.59</v>
      </c>
      <c r="C1004" s="10">
        <f t="shared" si="17"/>
        <v>3.320116715181675E-5</v>
      </c>
    </row>
    <row r="1005" spans="1:3" x14ac:dyDescent="0.2">
      <c r="A1005" s="2">
        <v>44238</v>
      </c>
      <c r="B1005" s="3">
        <v>3916.38</v>
      </c>
      <c r="C1005" s="10">
        <f t="shared" si="17"/>
        <v>2.0173723920771121E-4</v>
      </c>
    </row>
    <row r="1006" spans="1:3" x14ac:dyDescent="0.2">
      <c r="A1006" s="2">
        <v>44251</v>
      </c>
      <c r="B1006" s="3">
        <v>3925.43</v>
      </c>
      <c r="C1006" s="10">
        <f t="shared" si="17"/>
        <v>2.3081416198137265E-3</v>
      </c>
    </row>
    <row r="1007" spans="1:3" x14ac:dyDescent="0.2">
      <c r="A1007" s="2">
        <v>44244</v>
      </c>
      <c r="B1007" s="3">
        <v>3931.33</v>
      </c>
      <c r="C1007" s="10">
        <f t="shared" si="17"/>
        <v>1.5018916472035999E-3</v>
      </c>
    </row>
    <row r="1008" spans="1:3" x14ac:dyDescent="0.2">
      <c r="A1008" s="2">
        <v>44243</v>
      </c>
      <c r="B1008" s="3">
        <v>3932.59</v>
      </c>
      <c r="C1008" s="10">
        <f t="shared" si="17"/>
        <v>3.2045087202881012E-4</v>
      </c>
    </row>
    <row r="1009" spans="1:3" x14ac:dyDescent="0.2">
      <c r="A1009" s="2">
        <v>44239</v>
      </c>
      <c r="B1009" s="3">
        <v>3934.83</v>
      </c>
      <c r="C1009" s="10">
        <f t="shared" si="17"/>
        <v>5.6943700997985429E-4</v>
      </c>
    </row>
    <row r="1010" spans="1:3" x14ac:dyDescent="0.2">
      <c r="A1010" s="2">
        <v>44266</v>
      </c>
      <c r="B1010" s="3">
        <v>3939.34</v>
      </c>
      <c r="C1010" s="10">
        <f t="shared" si="17"/>
        <v>1.1455176845744648E-3</v>
      </c>
    </row>
    <row r="1011" spans="1:3" x14ac:dyDescent="0.2">
      <c r="A1011" s="2">
        <v>44277</v>
      </c>
      <c r="B1011" s="3">
        <v>3940.59</v>
      </c>
      <c r="C1011" s="10">
        <f t="shared" si="17"/>
        <v>3.1726170422442682E-4</v>
      </c>
    </row>
    <row r="1012" spans="1:3" x14ac:dyDescent="0.2">
      <c r="A1012" s="2">
        <v>44267</v>
      </c>
      <c r="B1012" s="3">
        <v>3943.34</v>
      </c>
      <c r="C1012" s="10">
        <f t="shared" si="17"/>
        <v>6.9762164593801992E-4</v>
      </c>
    </row>
    <row r="1013" spans="1:3" x14ac:dyDescent="0.2">
      <c r="A1013" s="2">
        <v>44285</v>
      </c>
      <c r="B1013" s="3">
        <v>3958.55</v>
      </c>
      <c r="C1013" s="10">
        <f t="shared" si="17"/>
        <v>3.8497166588623627E-3</v>
      </c>
    </row>
    <row r="1014" spans="1:3" x14ac:dyDescent="0.2">
      <c r="A1014" s="2">
        <v>44271</v>
      </c>
      <c r="B1014" s="3">
        <v>3962.71</v>
      </c>
      <c r="C1014" s="10">
        <f t="shared" si="17"/>
        <v>1.0503380478475146E-3</v>
      </c>
    </row>
    <row r="1015" spans="1:3" x14ac:dyDescent="0.2">
      <c r="A1015" s="2">
        <v>44270</v>
      </c>
      <c r="B1015" s="3">
        <v>3968.94</v>
      </c>
      <c r="C1015" s="10">
        <f t="shared" si="17"/>
        <v>1.5709218841469979E-3</v>
      </c>
    </row>
    <row r="1016" spans="1:3" x14ac:dyDescent="0.2">
      <c r="A1016" s="2">
        <v>44284</v>
      </c>
      <c r="B1016" s="3">
        <v>3971.09</v>
      </c>
      <c r="C1016" s="10">
        <f t="shared" si="17"/>
        <v>5.4155967988724269E-4</v>
      </c>
    </row>
    <row r="1017" spans="1:3" x14ac:dyDescent="0.2">
      <c r="A1017" s="2">
        <v>44286</v>
      </c>
      <c r="B1017" s="3">
        <v>3972.89</v>
      </c>
      <c r="C1017" s="10">
        <f t="shared" si="17"/>
        <v>4.5317335411326727E-4</v>
      </c>
    </row>
    <row r="1018" spans="1:3" x14ac:dyDescent="0.2">
      <c r="A1018" s="2">
        <v>44272</v>
      </c>
      <c r="B1018" s="3">
        <v>3974.12</v>
      </c>
      <c r="C1018" s="10">
        <f t="shared" si="17"/>
        <v>3.0955038683024754E-4</v>
      </c>
    </row>
    <row r="1019" spans="1:3" x14ac:dyDescent="0.2">
      <c r="A1019" s="2">
        <v>44281</v>
      </c>
      <c r="B1019" s="3">
        <v>3974.54</v>
      </c>
      <c r="C1019" s="10">
        <f t="shared" si="17"/>
        <v>1.0567818988125917E-4</v>
      </c>
    </row>
    <row r="1020" spans="1:3" x14ac:dyDescent="0.2">
      <c r="A1020" s="2">
        <v>44287</v>
      </c>
      <c r="B1020" s="3">
        <v>4019.87</v>
      </c>
      <c r="C1020" s="10">
        <f t="shared" si="17"/>
        <v>1.1340545660177004E-2</v>
      </c>
    </row>
    <row r="1021" spans="1:3" x14ac:dyDescent="0.2">
      <c r="A1021" s="2">
        <v>44328</v>
      </c>
      <c r="B1021" s="3">
        <v>4063.04</v>
      </c>
      <c r="C1021" s="10">
        <f t="shared" si="17"/>
        <v>1.0681898099711882E-2</v>
      </c>
    </row>
    <row r="1022" spans="1:3" x14ac:dyDescent="0.2">
      <c r="A1022" s="2">
        <v>44292</v>
      </c>
      <c r="B1022" s="3">
        <v>4073.94</v>
      </c>
      <c r="C1022" s="10">
        <f t="shared" si="17"/>
        <v>2.6791282563725662E-3</v>
      </c>
    </row>
    <row r="1023" spans="1:3" x14ac:dyDescent="0.2">
      <c r="A1023" s="2">
        <v>44291</v>
      </c>
      <c r="B1023" s="3">
        <v>4077.91</v>
      </c>
      <c r="C1023" s="10">
        <f t="shared" si="17"/>
        <v>9.7401211108179579E-4</v>
      </c>
    </row>
    <row r="1024" spans="1:3" x14ac:dyDescent="0.2">
      <c r="A1024" s="2">
        <v>44293</v>
      </c>
      <c r="B1024" s="3">
        <v>4079.95</v>
      </c>
      <c r="C1024" s="10">
        <f t="shared" si="17"/>
        <v>5.0013117227377349E-4</v>
      </c>
    </row>
    <row r="1025" spans="1:3" x14ac:dyDescent="0.2">
      <c r="A1025" s="2">
        <v>44294</v>
      </c>
      <c r="B1025" s="3">
        <v>4097.17</v>
      </c>
      <c r="C1025" s="10">
        <f t="shared" si="17"/>
        <v>4.2117580408072355E-3</v>
      </c>
    </row>
    <row r="1026" spans="1:3" x14ac:dyDescent="0.2">
      <c r="A1026" s="2">
        <v>44329</v>
      </c>
      <c r="B1026" s="3">
        <v>4112.5</v>
      </c>
      <c r="C1026" s="10">
        <f t="shared" si="17"/>
        <v>3.7346246116654476E-3</v>
      </c>
    </row>
    <row r="1027" spans="1:3" x14ac:dyDescent="0.2">
      <c r="A1027" s="2">
        <v>44335</v>
      </c>
      <c r="B1027" s="3">
        <v>4115.68</v>
      </c>
      <c r="C1027" s="10">
        <f t="shared" si="17"/>
        <v>7.7295347411611404E-4</v>
      </c>
    </row>
    <row r="1028" spans="1:3" x14ac:dyDescent="0.2">
      <c r="A1028" s="2">
        <v>44300</v>
      </c>
      <c r="B1028" s="3">
        <v>4124.66</v>
      </c>
      <c r="C1028" s="10">
        <f t="shared" si="17"/>
        <v>2.179522581549027E-3</v>
      </c>
    </row>
    <row r="1029" spans="1:3" x14ac:dyDescent="0.2">
      <c r="A1029" s="2">
        <v>44334</v>
      </c>
      <c r="B1029" s="3">
        <v>4127.83</v>
      </c>
      <c r="C1029" s="10">
        <f t="shared" si="17"/>
        <v>7.6825301355450267E-4</v>
      </c>
    </row>
    <row r="1030" spans="1:3" x14ac:dyDescent="0.2">
      <c r="A1030" s="2">
        <v>44298</v>
      </c>
      <c r="B1030" s="3">
        <v>4127.99</v>
      </c>
      <c r="C1030" s="10">
        <f t="shared" si="17"/>
        <v>3.8760534997044931E-5</v>
      </c>
    </row>
    <row r="1031" spans="1:3" x14ac:dyDescent="0.2">
      <c r="A1031" s="2">
        <v>44295</v>
      </c>
      <c r="B1031" s="3">
        <v>4128.8</v>
      </c>
      <c r="C1031" s="10">
        <f t="shared" si="17"/>
        <v>1.9620215667327893E-4</v>
      </c>
    </row>
    <row r="1032" spans="1:3" x14ac:dyDescent="0.2">
      <c r="A1032" s="2">
        <v>44306</v>
      </c>
      <c r="B1032" s="3">
        <v>4134.9399999999996</v>
      </c>
      <c r="C1032" s="10">
        <f t="shared" si="17"/>
        <v>1.4860102398853072E-3</v>
      </c>
    </row>
    <row r="1033" spans="1:3" x14ac:dyDescent="0.2">
      <c r="A1033" s="2">
        <v>44308</v>
      </c>
      <c r="B1033" s="3">
        <v>4134.9799999999996</v>
      </c>
      <c r="C1033" s="10">
        <f t="shared" si="17"/>
        <v>9.673612320438103E-6</v>
      </c>
    </row>
    <row r="1034" spans="1:3" x14ac:dyDescent="0.2">
      <c r="A1034" s="2">
        <v>44299</v>
      </c>
      <c r="B1034" s="3">
        <v>4141.59</v>
      </c>
      <c r="C1034" s="10">
        <f t="shared" si="17"/>
        <v>1.5972803722662967E-3</v>
      </c>
    </row>
    <row r="1035" spans="1:3" x14ac:dyDescent="0.2">
      <c r="A1035" s="2">
        <v>44327</v>
      </c>
      <c r="B1035" s="3">
        <v>4152.1000000000004</v>
      </c>
      <c r="C1035" s="10">
        <f t="shared" si="17"/>
        <v>2.5344582751215677E-3</v>
      </c>
    </row>
    <row r="1036" spans="1:3" x14ac:dyDescent="0.2">
      <c r="A1036" s="2">
        <v>44337</v>
      </c>
      <c r="B1036" s="3">
        <v>4155.8599999999997</v>
      </c>
      <c r="C1036" s="10">
        <f t="shared" si="17"/>
        <v>9.0515608084667794E-4</v>
      </c>
    </row>
    <row r="1037" spans="1:3" x14ac:dyDescent="0.2">
      <c r="A1037" s="2">
        <v>44336</v>
      </c>
      <c r="B1037" s="3">
        <v>4159.12</v>
      </c>
      <c r="C1037" s="10">
        <f t="shared" si="17"/>
        <v>7.8412700139651032E-4</v>
      </c>
    </row>
    <row r="1038" spans="1:3" x14ac:dyDescent="0.2">
      <c r="A1038" s="2">
        <v>44305</v>
      </c>
      <c r="B1038" s="3">
        <v>4163.26</v>
      </c>
      <c r="C1038" s="10">
        <f t="shared" ref="C1038:C1101" si="18">LN(B1038/B1037)</f>
        <v>9.949077887565353E-4</v>
      </c>
    </row>
    <row r="1039" spans="1:3" x14ac:dyDescent="0.2">
      <c r="A1039" s="2">
        <v>44333</v>
      </c>
      <c r="B1039" s="3">
        <v>4163.29</v>
      </c>
      <c r="C1039" s="10">
        <f t="shared" si="18"/>
        <v>7.2058655744872597E-6</v>
      </c>
    </row>
    <row r="1040" spans="1:3" x14ac:dyDescent="0.2">
      <c r="A1040" s="2">
        <v>44320</v>
      </c>
      <c r="B1040" s="3">
        <v>4164.66</v>
      </c>
      <c r="C1040" s="10">
        <f t="shared" si="18"/>
        <v>3.2901254507013784E-4</v>
      </c>
    </row>
    <row r="1041" spans="1:3" x14ac:dyDescent="0.2">
      <c r="A1041" s="2">
        <v>44365</v>
      </c>
      <c r="B1041" s="3">
        <v>4166.45</v>
      </c>
      <c r="C1041" s="10">
        <f t="shared" si="18"/>
        <v>4.2971465448043571E-4</v>
      </c>
    </row>
    <row r="1042" spans="1:3" x14ac:dyDescent="0.2">
      <c r="A1042" s="2">
        <v>44321</v>
      </c>
      <c r="B1042" s="3">
        <v>4167.59</v>
      </c>
      <c r="C1042" s="10">
        <f t="shared" si="18"/>
        <v>2.7357680239378671E-4</v>
      </c>
    </row>
    <row r="1043" spans="1:3" x14ac:dyDescent="0.2">
      <c r="A1043" s="2">
        <v>44301</v>
      </c>
      <c r="B1043" s="3">
        <v>4170.42</v>
      </c>
      <c r="C1043" s="10">
        <f t="shared" si="18"/>
        <v>6.788190728174386E-4</v>
      </c>
    </row>
    <row r="1044" spans="1:3" x14ac:dyDescent="0.2">
      <c r="A1044" s="2">
        <v>44628</v>
      </c>
      <c r="B1044" s="3">
        <v>4170.7</v>
      </c>
      <c r="C1044" s="10">
        <f t="shared" si="18"/>
        <v>6.7137266962939064E-5</v>
      </c>
    </row>
    <row r="1045" spans="1:3" x14ac:dyDescent="0.2">
      <c r="A1045" s="2">
        <v>44634</v>
      </c>
      <c r="B1045" s="3">
        <v>4173.1099999999997</v>
      </c>
      <c r="C1045" s="10">
        <f t="shared" si="18"/>
        <v>5.7767376462780054E-4</v>
      </c>
    </row>
    <row r="1046" spans="1:3" x14ac:dyDescent="0.2">
      <c r="A1046" s="2">
        <v>44307</v>
      </c>
      <c r="B1046" s="3">
        <v>4173.42</v>
      </c>
      <c r="C1046" s="10">
        <f t="shared" si="18"/>
        <v>7.4282366478721411E-5</v>
      </c>
    </row>
    <row r="1047" spans="1:3" x14ac:dyDescent="0.2">
      <c r="A1047" s="2">
        <v>44330</v>
      </c>
      <c r="B1047" s="3">
        <v>4173.8500000000004</v>
      </c>
      <c r="C1047" s="10">
        <f t="shared" si="18"/>
        <v>1.030276965715639E-4</v>
      </c>
    </row>
    <row r="1048" spans="1:3" x14ac:dyDescent="0.2">
      <c r="A1048" s="2">
        <v>44309</v>
      </c>
      <c r="B1048" s="3">
        <v>4180.17</v>
      </c>
      <c r="C1048" s="10">
        <f t="shared" si="18"/>
        <v>1.5130443081771748E-3</v>
      </c>
    </row>
    <row r="1049" spans="1:3" x14ac:dyDescent="0.2">
      <c r="A1049" s="2">
        <v>44316</v>
      </c>
      <c r="B1049" s="3">
        <v>4181.17</v>
      </c>
      <c r="C1049" s="10">
        <f t="shared" si="18"/>
        <v>2.391961108548356E-4</v>
      </c>
    </row>
    <row r="1050" spans="1:3" x14ac:dyDescent="0.2">
      <c r="A1050" s="2">
        <v>44314</v>
      </c>
      <c r="B1050" s="3">
        <v>4183.18</v>
      </c>
      <c r="C1050" s="10">
        <f t="shared" si="18"/>
        <v>4.8061117449417067E-4</v>
      </c>
    </row>
    <row r="1051" spans="1:3" x14ac:dyDescent="0.2">
      <c r="A1051" s="2">
        <v>44302</v>
      </c>
      <c r="B1051" s="3">
        <v>4185.47</v>
      </c>
      <c r="C1051" s="10">
        <f t="shared" si="18"/>
        <v>5.4728063837229896E-4</v>
      </c>
    </row>
    <row r="1052" spans="1:3" x14ac:dyDescent="0.2">
      <c r="A1052" s="2">
        <v>44313</v>
      </c>
      <c r="B1052" s="3">
        <v>4186.72</v>
      </c>
      <c r="C1052" s="10">
        <f t="shared" si="18"/>
        <v>2.9860765445790692E-4</v>
      </c>
    </row>
    <row r="1053" spans="1:3" x14ac:dyDescent="0.2">
      <c r="A1053" s="2">
        <v>44312</v>
      </c>
      <c r="B1053" s="3">
        <v>4187.62</v>
      </c>
      <c r="C1053" s="10">
        <f t="shared" si="18"/>
        <v>2.1494231269915932E-4</v>
      </c>
    </row>
    <row r="1054" spans="1:3" x14ac:dyDescent="0.2">
      <c r="A1054" s="2">
        <v>44341</v>
      </c>
      <c r="B1054" s="3">
        <v>4188.13</v>
      </c>
      <c r="C1054" s="10">
        <f t="shared" si="18"/>
        <v>1.2178013924261576E-4</v>
      </c>
    </row>
    <row r="1055" spans="1:3" x14ac:dyDescent="0.2">
      <c r="A1055" s="2">
        <v>44326</v>
      </c>
      <c r="B1055" s="3">
        <v>4188.43</v>
      </c>
      <c r="C1055" s="10">
        <f t="shared" si="18"/>
        <v>7.1628448940573586E-5</v>
      </c>
    </row>
    <row r="1056" spans="1:3" x14ac:dyDescent="0.2">
      <c r="A1056" s="2">
        <v>44319</v>
      </c>
      <c r="B1056" s="3">
        <v>4192.66</v>
      </c>
      <c r="C1056" s="10">
        <f t="shared" si="18"/>
        <v>1.0094153288340117E-3</v>
      </c>
    </row>
    <row r="1057" spans="1:3" x14ac:dyDescent="0.2">
      <c r="A1057" s="2">
        <v>44350</v>
      </c>
      <c r="B1057" s="3">
        <v>4192.8500000000004</v>
      </c>
      <c r="C1057" s="10">
        <f t="shared" si="18"/>
        <v>4.5316265804559486E-5</v>
      </c>
    </row>
    <row r="1058" spans="1:3" x14ac:dyDescent="0.2">
      <c r="A1058" s="2">
        <v>44342</v>
      </c>
      <c r="B1058" s="3">
        <v>4195.99</v>
      </c>
      <c r="C1058" s="10">
        <f t="shared" si="18"/>
        <v>7.4861366926613207E-4</v>
      </c>
    </row>
    <row r="1059" spans="1:3" x14ac:dyDescent="0.2">
      <c r="A1059" s="2">
        <v>44340</v>
      </c>
      <c r="B1059" s="3">
        <v>4197.05</v>
      </c>
      <c r="C1059" s="10">
        <f t="shared" si="18"/>
        <v>2.5259024278127785E-4</v>
      </c>
    </row>
    <row r="1060" spans="1:3" x14ac:dyDescent="0.2">
      <c r="A1060" s="2">
        <v>44343</v>
      </c>
      <c r="B1060" s="3">
        <v>4200.88</v>
      </c>
      <c r="C1060" s="10">
        <f t="shared" si="18"/>
        <v>9.1212959992298273E-4</v>
      </c>
    </row>
    <row r="1061" spans="1:3" x14ac:dyDescent="0.2">
      <c r="A1061" s="2">
        <v>44627</v>
      </c>
      <c r="B1061" s="3">
        <v>4201.09</v>
      </c>
      <c r="C1061" s="10">
        <f t="shared" si="18"/>
        <v>4.9988276569274525E-5</v>
      </c>
    </row>
    <row r="1062" spans="1:3" x14ac:dyDescent="0.2">
      <c r="A1062" s="2">
        <v>44322</v>
      </c>
      <c r="B1062" s="3">
        <v>4201.62</v>
      </c>
      <c r="C1062" s="10">
        <f t="shared" si="18"/>
        <v>1.2614977803641577E-4</v>
      </c>
    </row>
    <row r="1063" spans="1:3" x14ac:dyDescent="0.2">
      <c r="A1063" s="2">
        <v>44348</v>
      </c>
      <c r="B1063" s="3">
        <v>4202.04</v>
      </c>
      <c r="C1063" s="10">
        <f t="shared" si="18"/>
        <v>9.9956447630988174E-5</v>
      </c>
    </row>
    <row r="1064" spans="1:3" x14ac:dyDescent="0.2">
      <c r="A1064" s="2">
        <v>44344</v>
      </c>
      <c r="B1064" s="3">
        <v>4204.1099999999997</v>
      </c>
      <c r="C1064" s="10">
        <f t="shared" si="18"/>
        <v>4.924965749695605E-4</v>
      </c>
    </row>
    <row r="1065" spans="1:3" x14ac:dyDescent="0.2">
      <c r="A1065" s="2">
        <v>44631</v>
      </c>
      <c r="B1065" s="3">
        <v>4204.3100000000004</v>
      </c>
      <c r="C1065" s="10">
        <f t="shared" si="18"/>
        <v>4.757136300001016E-5</v>
      </c>
    </row>
    <row r="1066" spans="1:3" x14ac:dyDescent="0.2">
      <c r="A1066" s="2">
        <v>44349</v>
      </c>
      <c r="B1066" s="3">
        <v>4208.12</v>
      </c>
      <c r="C1066" s="10">
        <f t="shared" si="18"/>
        <v>9.0580254706456502E-4</v>
      </c>
    </row>
    <row r="1067" spans="1:3" x14ac:dyDescent="0.2">
      <c r="A1067" s="2">
        <v>44315</v>
      </c>
      <c r="B1067" s="3">
        <v>4211.47</v>
      </c>
      <c r="C1067" s="10">
        <f t="shared" si="18"/>
        <v>7.9576325611575946E-4</v>
      </c>
    </row>
    <row r="1068" spans="1:3" x14ac:dyDescent="0.2">
      <c r="A1068" s="2">
        <v>44356</v>
      </c>
      <c r="B1068" s="3">
        <v>4219.55</v>
      </c>
      <c r="C1068" s="10">
        <f t="shared" si="18"/>
        <v>1.9167318957215478E-3</v>
      </c>
    </row>
    <row r="1069" spans="1:3" x14ac:dyDescent="0.2">
      <c r="A1069" s="2">
        <v>44364</v>
      </c>
      <c r="B1069" s="3">
        <v>4221.8599999999997</v>
      </c>
      <c r="C1069" s="10">
        <f t="shared" si="18"/>
        <v>5.4730194544759308E-4</v>
      </c>
    </row>
    <row r="1070" spans="1:3" x14ac:dyDescent="0.2">
      <c r="A1070" s="2">
        <v>44363</v>
      </c>
      <c r="B1070" s="3">
        <v>4223.7</v>
      </c>
      <c r="C1070" s="10">
        <f t="shared" si="18"/>
        <v>4.3573191809942799E-4</v>
      </c>
    </row>
    <row r="1071" spans="1:3" x14ac:dyDescent="0.2">
      <c r="A1071" s="2">
        <v>44368</v>
      </c>
      <c r="B1071" s="3">
        <v>4224.79</v>
      </c>
      <c r="C1071" s="10">
        <f t="shared" si="18"/>
        <v>2.5803427737931047E-4</v>
      </c>
    </row>
    <row r="1072" spans="1:3" x14ac:dyDescent="0.2">
      <c r="A1072" s="2">
        <v>44615</v>
      </c>
      <c r="B1072" s="3">
        <v>4225.5</v>
      </c>
      <c r="C1072" s="10">
        <f t="shared" si="18"/>
        <v>1.6804157056645035E-4</v>
      </c>
    </row>
    <row r="1073" spans="1:3" x14ac:dyDescent="0.2">
      <c r="A1073" s="2">
        <v>44354</v>
      </c>
      <c r="B1073" s="3">
        <v>4226.5200000000004</v>
      </c>
      <c r="C1073" s="10">
        <f t="shared" si="18"/>
        <v>2.4136242104301833E-4</v>
      </c>
    </row>
    <row r="1074" spans="1:3" x14ac:dyDescent="0.2">
      <c r="A1074" s="2">
        <v>44355</v>
      </c>
      <c r="B1074" s="3">
        <v>4227.26</v>
      </c>
      <c r="C1074" s="10">
        <f t="shared" si="18"/>
        <v>1.7506961427659565E-4</v>
      </c>
    </row>
    <row r="1075" spans="1:3" x14ac:dyDescent="0.2">
      <c r="A1075" s="2">
        <v>44351</v>
      </c>
      <c r="B1075" s="3">
        <v>4229.8900000000003</v>
      </c>
      <c r="C1075" s="10">
        <f t="shared" si="18"/>
        <v>6.2195895420582193E-4</v>
      </c>
    </row>
    <row r="1076" spans="1:3" x14ac:dyDescent="0.2">
      <c r="A1076" s="2">
        <v>44323</v>
      </c>
      <c r="B1076" s="3">
        <v>4232.6000000000004</v>
      </c>
      <c r="C1076" s="10">
        <f t="shared" si="18"/>
        <v>6.4047345229076476E-4</v>
      </c>
    </row>
    <row r="1077" spans="1:3" x14ac:dyDescent="0.2">
      <c r="A1077" s="2">
        <v>44357</v>
      </c>
      <c r="B1077" s="3">
        <v>4239.18</v>
      </c>
      <c r="C1077" s="10">
        <f t="shared" si="18"/>
        <v>1.5533928697733363E-3</v>
      </c>
    </row>
    <row r="1078" spans="1:3" x14ac:dyDescent="0.2">
      <c r="A1078" s="2">
        <v>44370</v>
      </c>
      <c r="B1078" s="3">
        <v>4241.84</v>
      </c>
      <c r="C1078" s="10">
        <f t="shared" si="18"/>
        <v>6.2728305963709872E-4</v>
      </c>
    </row>
    <row r="1079" spans="1:3" x14ac:dyDescent="0.2">
      <c r="A1079" s="2">
        <v>44369</v>
      </c>
      <c r="B1079" s="3">
        <v>4246.4399999999996</v>
      </c>
      <c r="C1079" s="10">
        <f t="shared" si="18"/>
        <v>1.0838474815417123E-3</v>
      </c>
    </row>
    <row r="1080" spans="1:3" x14ac:dyDescent="0.2">
      <c r="A1080" s="2">
        <v>44362</v>
      </c>
      <c r="B1080" s="3">
        <v>4246.59</v>
      </c>
      <c r="C1080" s="10">
        <f t="shared" si="18"/>
        <v>3.5323082578672789E-5</v>
      </c>
    </row>
    <row r="1081" spans="1:3" x14ac:dyDescent="0.2">
      <c r="A1081" s="2">
        <v>44358</v>
      </c>
      <c r="B1081" s="3">
        <v>4247.4399999999996</v>
      </c>
      <c r="C1081" s="10">
        <f t="shared" si="18"/>
        <v>2.0014056998540742E-4</v>
      </c>
    </row>
    <row r="1082" spans="1:3" x14ac:dyDescent="0.2">
      <c r="A1082" s="2">
        <v>44361</v>
      </c>
      <c r="B1082" s="3">
        <v>4255.1499999999996</v>
      </c>
      <c r="C1082" s="10">
        <f t="shared" si="18"/>
        <v>1.8135655401930488E-3</v>
      </c>
    </row>
    <row r="1083" spans="1:3" x14ac:dyDescent="0.2">
      <c r="A1083" s="2">
        <v>44396</v>
      </c>
      <c r="B1083" s="3">
        <v>4258.49</v>
      </c>
      <c r="C1083" s="10">
        <f t="shared" si="18"/>
        <v>7.8462330362844977E-4</v>
      </c>
    </row>
    <row r="1084" spans="1:3" x14ac:dyDescent="0.2">
      <c r="A1084" s="2">
        <v>44630</v>
      </c>
      <c r="B1084" s="3">
        <v>4259.5200000000004</v>
      </c>
      <c r="C1084" s="10">
        <f t="shared" si="18"/>
        <v>2.4184052496316268E-4</v>
      </c>
    </row>
    <row r="1085" spans="1:3" x14ac:dyDescent="0.2">
      <c r="A1085" s="2">
        <v>44635</v>
      </c>
      <c r="B1085" s="3">
        <v>4262.45</v>
      </c>
      <c r="C1085" s="10">
        <f t="shared" si="18"/>
        <v>6.8763445903980314E-4</v>
      </c>
    </row>
    <row r="1086" spans="1:3" x14ac:dyDescent="0.2">
      <c r="A1086" s="2">
        <v>44371</v>
      </c>
      <c r="B1086" s="3">
        <v>4266.49</v>
      </c>
      <c r="C1086" s="10">
        <f t="shared" si="18"/>
        <v>9.4736281464210517E-4</v>
      </c>
    </row>
    <row r="1087" spans="1:3" x14ac:dyDescent="0.2">
      <c r="A1087" s="2">
        <v>44629</v>
      </c>
      <c r="B1087" s="3">
        <v>4277.88</v>
      </c>
      <c r="C1087" s="10">
        <f t="shared" si="18"/>
        <v>2.6660846257087149E-3</v>
      </c>
    </row>
    <row r="1088" spans="1:3" x14ac:dyDescent="0.2">
      <c r="A1088" s="2">
        <v>44372</v>
      </c>
      <c r="B1088" s="3">
        <v>4280.7</v>
      </c>
      <c r="C1088" s="10">
        <f t="shared" si="18"/>
        <v>6.5898784659411587E-4</v>
      </c>
    </row>
    <row r="1089" spans="1:3" x14ac:dyDescent="0.2">
      <c r="A1089" s="2">
        <v>44616</v>
      </c>
      <c r="B1089" s="3">
        <v>4288.7</v>
      </c>
      <c r="C1089" s="10">
        <f t="shared" si="18"/>
        <v>1.86710909143321E-3</v>
      </c>
    </row>
    <row r="1090" spans="1:3" x14ac:dyDescent="0.2">
      <c r="A1090" s="2">
        <v>44375</v>
      </c>
      <c r="B1090" s="3">
        <v>4290.6099999999997</v>
      </c>
      <c r="C1090" s="10">
        <f t="shared" si="18"/>
        <v>4.4525725997908157E-4</v>
      </c>
    </row>
    <row r="1091" spans="1:3" x14ac:dyDescent="0.2">
      <c r="A1091" s="2">
        <v>44376</v>
      </c>
      <c r="B1091" s="3">
        <v>4291.8</v>
      </c>
      <c r="C1091" s="10">
        <f t="shared" si="18"/>
        <v>2.7731138634168957E-4</v>
      </c>
    </row>
    <row r="1092" spans="1:3" x14ac:dyDescent="0.2">
      <c r="A1092" s="2">
        <v>44377</v>
      </c>
      <c r="B1092" s="3">
        <v>4297.5</v>
      </c>
      <c r="C1092" s="10">
        <f t="shared" si="18"/>
        <v>1.3272329146112091E-3</v>
      </c>
    </row>
    <row r="1093" spans="1:3" x14ac:dyDescent="0.2">
      <c r="A1093" s="2">
        <v>44473</v>
      </c>
      <c r="B1093" s="3">
        <v>4300.46</v>
      </c>
      <c r="C1093" s="10">
        <f t="shared" si="18"/>
        <v>6.8853544723157046E-4</v>
      </c>
    </row>
    <row r="1094" spans="1:3" x14ac:dyDescent="0.2">
      <c r="A1094" s="2">
        <v>44614</v>
      </c>
      <c r="B1094" s="3">
        <v>4304.76</v>
      </c>
      <c r="C1094" s="10">
        <f t="shared" si="18"/>
        <v>9.9939347463487362E-4</v>
      </c>
    </row>
    <row r="1095" spans="1:3" x14ac:dyDescent="0.2">
      <c r="A1095" s="2">
        <v>44621</v>
      </c>
      <c r="B1095" s="3">
        <v>4306.26</v>
      </c>
      <c r="C1095" s="10">
        <f t="shared" si="18"/>
        <v>3.4839078649727016E-4</v>
      </c>
    </row>
    <row r="1096" spans="1:3" x14ac:dyDescent="0.2">
      <c r="A1096" s="2">
        <v>44469</v>
      </c>
      <c r="B1096" s="3">
        <v>4307.54</v>
      </c>
      <c r="C1096" s="10">
        <f t="shared" si="18"/>
        <v>2.9719752244560622E-4</v>
      </c>
    </row>
    <row r="1097" spans="1:3" x14ac:dyDescent="0.2">
      <c r="A1097" s="2">
        <v>44378</v>
      </c>
      <c r="B1097" s="3">
        <v>4319.9399999999996</v>
      </c>
      <c r="C1097" s="10">
        <f t="shared" si="18"/>
        <v>2.8745377650016132E-3</v>
      </c>
    </row>
    <row r="1098" spans="1:3" x14ac:dyDescent="0.2">
      <c r="A1098" s="2">
        <v>44385</v>
      </c>
      <c r="B1098" s="3">
        <v>4320.82</v>
      </c>
      <c r="C1098" s="10">
        <f t="shared" si="18"/>
        <v>2.0368578760267757E-4</v>
      </c>
    </row>
    <row r="1099" spans="1:3" x14ac:dyDescent="0.2">
      <c r="A1099" s="2">
        <v>44397</v>
      </c>
      <c r="B1099" s="3">
        <v>4323.0600000000004</v>
      </c>
      <c r="C1099" s="10">
        <f t="shared" si="18"/>
        <v>5.1828578141831726E-4</v>
      </c>
    </row>
    <row r="1100" spans="1:3" x14ac:dyDescent="0.2">
      <c r="A1100" s="2">
        <v>44588</v>
      </c>
      <c r="B1100" s="3">
        <v>4326.51</v>
      </c>
      <c r="C1100" s="10">
        <f t="shared" si="18"/>
        <v>7.9772755939457323E-4</v>
      </c>
    </row>
    <row r="1101" spans="1:3" x14ac:dyDescent="0.2">
      <c r="A1101" s="2">
        <v>44393</v>
      </c>
      <c r="B1101" s="3">
        <v>4327.16</v>
      </c>
      <c r="C1101" s="10">
        <f t="shared" si="18"/>
        <v>1.5022528042378449E-4</v>
      </c>
    </row>
    <row r="1102" spans="1:3" x14ac:dyDescent="0.2">
      <c r="A1102" s="2">
        <v>44624</v>
      </c>
      <c r="B1102" s="3">
        <v>4328.87</v>
      </c>
      <c r="C1102" s="10">
        <f t="shared" ref="C1102:C1165" si="19">LN(B1102/B1101)</f>
        <v>3.9510029938548614E-4</v>
      </c>
    </row>
    <row r="1103" spans="1:3" x14ac:dyDescent="0.2">
      <c r="A1103" s="2">
        <v>44383</v>
      </c>
      <c r="B1103" s="3">
        <v>4343.54</v>
      </c>
      <c r="C1103" s="10">
        <f t="shared" si="19"/>
        <v>3.3831458596482447E-3</v>
      </c>
    </row>
    <row r="1104" spans="1:3" x14ac:dyDescent="0.2">
      <c r="A1104" s="2">
        <v>44474</v>
      </c>
      <c r="B1104" s="3">
        <v>4345.72</v>
      </c>
      <c r="C1104" s="10">
        <f t="shared" si="19"/>
        <v>5.0176886080962734E-4</v>
      </c>
    </row>
    <row r="1105" spans="1:3" x14ac:dyDescent="0.2">
      <c r="A1105" s="2">
        <v>44610</v>
      </c>
      <c r="B1105" s="3">
        <v>4348.87</v>
      </c>
      <c r="C1105" s="10">
        <f t="shared" si="19"/>
        <v>7.245885401887341E-4</v>
      </c>
    </row>
    <row r="1106" spans="1:3" x14ac:dyDescent="0.2">
      <c r="A1106" s="2">
        <v>44587</v>
      </c>
      <c r="B1106" s="3">
        <v>4349.93</v>
      </c>
      <c r="C1106" s="10">
        <f t="shared" si="19"/>
        <v>2.4371177754329076E-4</v>
      </c>
    </row>
    <row r="1107" spans="1:3" x14ac:dyDescent="0.2">
      <c r="A1107" s="2">
        <v>44481</v>
      </c>
      <c r="B1107" s="3">
        <v>4350.6499999999996</v>
      </c>
      <c r="C1107" s="10">
        <f t="shared" si="19"/>
        <v>1.6550620800967914E-4</v>
      </c>
    </row>
    <row r="1108" spans="1:3" x14ac:dyDescent="0.2">
      <c r="A1108" s="2">
        <v>44379</v>
      </c>
      <c r="B1108" s="3">
        <v>4352.34</v>
      </c>
      <c r="C1108" s="10">
        <f t="shared" si="19"/>
        <v>3.8837227693985327E-4</v>
      </c>
    </row>
    <row r="1109" spans="1:3" x14ac:dyDescent="0.2">
      <c r="A1109" s="2">
        <v>44467</v>
      </c>
      <c r="B1109" s="3">
        <v>4352.63</v>
      </c>
      <c r="C1109" s="10">
        <f t="shared" si="19"/>
        <v>6.6628604143844353E-5</v>
      </c>
    </row>
    <row r="1110" spans="1:3" x14ac:dyDescent="0.2">
      <c r="A1110" s="2">
        <v>44460</v>
      </c>
      <c r="B1110" s="3">
        <v>4354.1899999999996</v>
      </c>
      <c r="C1110" s="10">
        <f t="shared" si="19"/>
        <v>3.5833978804943614E-4</v>
      </c>
    </row>
    <row r="1111" spans="1:3" x14ac:dyDescent="0.2">
      <c r="A1111" s="2">
        <v>44586</v>
      </c>
      <c r="B1111" s="3">
        <v>4356.45</v>
      </c>
      <c r="C1111" s="10">
        <f t="shared" si="19"/>
        <v>5.1890562592677423E-4</v>
      </c>
    </row>
    <row r="1112" spans="1:3" x14ac:dyDescent="0.2">
      <c r="A1112" s="2">
        <v>44470</v>
      </c>
      <c r="B1112" s="3">
        <v>4357.04</v>
      </c>
      <c r="C1112" s="10">
        <f t="shared" si="19"/>
        <v>1.3542220187367921E-4</v>
      </c>
    </row>
    <row r="1113" spans="1:3" x14ac:dyDescent="0.2">
      <c r="A1113" s="2">
        <v>44459</v>
      </c>
      <c r="B1113" s="3">
        <v>4357.7299999999996</v>
      </c>
      <c r="C1113" s="10">
        <f t="shared" si="19"/>
        <v>1.5835185585888489E-4</v>
      </c>
    </row>
    <row r="1114" spans="1:3" x14ac:dyDescent="0.2">
      <c r="A1114" s="2">
        <v>44636</v>
      </c>
      <c r="B1114" s="3">
        <v>4357.8599999999997</v>
      </c>
      <c r="C1114" s="10">
        <f t="shared" si="19"/>
        <v>2.9831600616755464E-5</v>
      </c>
    </row>
    <row r="1115" spans="1:3" x14ac:dyDescent="0.2">
      <c r="A1115" s="2">
        <v>44384</v>
      </c>
      <c r="B1115" s="3">
        <v>4358.13</v>
      </c>
      <c r="C1115" s="10">
        <f t="shared" si="19"/>
        <v>6.1955096342905915E-5</v>
      </c>
    </row>
    <row r="1116" spans="1:3" x14ac:dyDescent="0.2">
      <c r="A1116" s="2">
        <v>44398</v>
      </c>
      <c r="B1116" s="3">
        <v>4358.6899999999996</v>
      </c>
      <c r="C1116" s="10">
        <f t="shared" si="19"/>
        <v>1.2848722372831977E-4</v>
      </c>
    </row>
    <row r="1117" spans="1:3" x14ac:dyDescent="0.2">
      <c r="A1117" s="2">
        <v>44468</v>
      </c>
      <c r="B1117" s="3">
        <v>4359.46</v>
      </c>
      <c r="C1117" s="10">
        <f t="shared" si="19"/>
        <v>1.7664298090813577E-4</v>
      </c>
    </row>
    <row r="1118" spans="1:3" x14ac:dyDescent="0.2">
      <c r="A1118" s="2">
        <v>44392</v>
      </c>
      <c r="B1118" s="3">
        <v>4360.03</v>
      </c>
      <c r="C1118" s="10">
        <f t="shared" si="19"/>
        <v>1.3074159172422813E-4</v>
      </c>
    </row>
    <row r="1119" spans="1:3" x14ac:dyDescent="0.2">
      <c r="A1119" s="2">
        <v>44480</v>
      </c>
      <c r="B1119" s="3">
        <v>4361.1899999999996</v>
      </c>
      <c r="C1119" s="10">
        <f t="shared" si="19"/>
        <v>2.6601782934964507E-4</v>
      </c>
    </row>
    <row r="1120" spans="1:3" x14ac:dyDescent="0.2">
      <c r="A1120" s="2">
        <v>44623</v>
      </c>
      <c r="B1120" s="3">
        <v>4363.49</v>
      </c>
      <c r="C1120" s="10">
        <f t="shared" si="19"/>
        <v>5.2723997975396544E-4</v>
      </c>
    </row>
    <row r="1121" spans="1:3" x14ac:dyDescent="0.2">
      <c r="A1121" s="2">
        <v>44475</v>
      </c>
      <c r="B1121" s="3">
        <v>4363.55</v>
      </c>
      <c r="C1121" s="10">
        <f t="shared" si="19"/>
        <v>1.3750366676710195E-5</v>
      </c>
    </row>
    <row r="1122" spans="1:3" x14ac:dyDescent="0.2">
      <c r="A1122" s="2">
        <v>44482</v>
      </c>
      <c r="B1122" s="3">
        <v>4363.8</v>
      </c>
      <c r="C1122" s="10">
        <f t="shared" si="19"/>
        <v>5.7291159416824086E-5</v>
      </c>
    </row>
    <row r="1123" spans="1:3" x14ac:dyDescent="0.2">
      <c r="A1123" s="2">
        <v>44399</v>
      </c>
      <c r="B1123" s="3">
        <v>4367.4799999999996</v>
      </c>
      <c r="C1123" s="10">
        <f t="shared" si="19"/>
        <v>8.4294633041293845E-4</v>
      </c>
    </row>
    <row r="1124" spans="1:3" x14ac:dyDescent="0.2">
      <c r="A1124" s="2">
        <v>44390</v>
      </c>
      <c r="B1124" s="3">
        <v>4369.21</v>
      </c>
      <c r="C1124" s="10">
        <f t="shared" si="19"/>
        <v>3.9603099631812204E-4</v>
      </c>
    </row>
    <row r="1125" spans="1:3" x14ac:dyDescent="0.2">
      <c r="A1125" s="2">
        <v>44386</v>
      </c>
      <c r="B1125" s="3">
        <v>4369.55</v>
      </c>
      <c r="C1125" s="10">
        <f t="shared" si="19"/>
        <v>7.7814243707714732E-5</v>
      </c>
    </row>
    <row r="1126" spans="1:3" x14ac:dyDescent="0.2">
      <c r="A1126" s="2">
        <v>44620</v>
      </c>
      <c r="B1126" s="3">
        <v>4373.9399999999996</v>
      </c>
      <c r="C1126" s="10">
        <f t="shared" si="19"/>
        <v>1.0041757625145725E-3</v>
      </c>
    </row>
    <row r="1127" spans="1:3" x14ac:dyDescent="0.2">
      <c r="A1127" s="2">
        <v>44391</v>
      </c>
      <c r="B1127" s="3">
        <v>4374.3</v>
      </c>
      <c r="C1127" s="10">
        <f t="shared" si="19"/>
        <v>8.2302268845742041E-5</v>
      </c>
    </row>
    <row r="1128" spans="1:3" x14ac:dyDescent="0.2">
      <c r="A1128" s="2">
        <v>44609</v>
      </c>
      <c r="B1128" s="3">
        <v>4380.26</v>
      </c>
      <c r="C1128" s="10">
        <f t="shared" si="19"/>
        <v>1.3615763489576859E-3</v>
      </c>
    </row>
    <row r="1129" spans="1:3" x14ac:dyDescent="0.2">
      <c r="A1129" s="2">
        <v>44389</v>
      </c>
      <c r="B1129" s="3">
        <v>4384.63</v>
      </c>
      <c r="C1129" s="10">
        <f t="shared" si="19"/>
        <v>9.971603436213386E-4</v>
      </c>
    </row>
    <row r="1130" spans="1:3" x14ac:dyDescent="0.2">
      <c r="A1130" s="2">
        <v>44617</v>
      </c>
      <c r="B1130" s="3">
        <v>4384.6499999999996</v>
      </c>
      <c r="C1130" s="10">
        <f t="shared" si="19"/>
        <v>4.5613779008585856E-6</v>
      </c>
    </row>
    <row r="1131" spans="1:3" x14ac:dyDescent="0.2">
      <c r="A1131" s="2">
        <v>44622</v>
      </c>
      <c r="B1131" s="3">
        <v>4386.54</v>
      </c>
      <c r="C1131" s="10">
        <f t="shared" si="19"/>
        <v>4.3095635352831629E-4</v>
      </c>
    </row>
    <row r="1132" spans="1:3" x14ac:dyDescent="0.2">
      <c r="A1132" s="2">
        <v>44410</v>
      </c>
      <c r="B1132" s="3">
        <v>4387.16</v>
      </c>
      <c r="C1132" s="10">
        <f t="shared" si="19"/>
        <v>1.4133147954274359E-4</v>
      </c>
    </row>
    <row r="1133" spans="1:3" x14ac:dyDescent="0.2">
      <c r="A1133" s="2">
        <v>44477</v>
      </c>
      <c r="B1133" s="3">
        <v>4391.34</v>
      </c>
      <c r="C1133" s="10">
        <f t="shared" si="19"/>
        <v>9.5232677927055149E-4</v>
      </c>
    </row>
    <row r="1134" spans="1:3" x14ac:dyDescent="0.2">
      <c r="A1134" s="2">
        <v>44407</v>
      </c>
      <c r="B1134" s="3">
        <v>4395.26</v>
      </c>
      <c r="C1134" s="10">
        <f t="shared" si="19"/>
        <v>8.9226783057686019E-4</v>
      </c>
    </row>
    <row r="1135" spans="1:3" x14ac:dyDescent="0.2">
      <c r="A1135" s="2">
        <v>44461</v>
      </c>
      <c r="B1135" s="3">
        <v>4395.6400000000003</v>
      </c>
      <c r="C1135" s="10">
        <f t="shared" si="19"/>
        <v>8.6453036716824697E-5</v>
      </c>
    </row>
    <row r="1136" spans="1:3" x14ac:dyDescent="0.2">
      <c r="A1136" s="2">
        <v>44582</v>
      </c>
      <c r="B1136" s="3">
        <v>4397.9399999999996</v>
      </c>
      <c r="C1136" s="10">
        <f t="shared" si="19"/>
        <v>5.2310891637942839E-4</v>
      </c>
    </row>
    <row r="1137" spans="1:3" x14ac:dyDescent="0.2">
      <c r="A1137" s="2">
        <v>44476</v>
      </c>
      <c r="B1137" s="3">
        <v>4399.76</v>
      </c>
      <c r="C1137" s="10">
        <f t="shared" si="19"/>
        <v>4.137445073062014E-4</v>
      </c>
    </row>
    <row r="1138" spans="1:3" x14ac:dyDescent="0.2">
      <c r="A1138" s="2">
        <v>44426</v>
      </c>
      <c r="B1138" s="3">
        <v>4400.2700000000004</v>
      </c>
      <c r="C1138" s="10">
        <f t="shared" si="19"/>
        <v>1.15908695895711E-4</v>
      </c>
    </row>
    <row r="1139" spans="1:3" x14ac:dyDescent="0.2">
      <c r="A1139" s="2">
        <v>44405</v>
      </c>
      <c r="B1139" s="3">
        <v>4400.6400000000003</v>
      </c>
      <c r="C1139" s="10">
        <f t="shared" si="19"/>
        <v>8.4082214275191515E-5</v>
      </c>
    </row>
    <row r="1140" spans="1:3" x14ac:dyDescent="0.2">
      <c r="A1140" s="2">
        <v>44404</v>
      </c>
      <c r="B1140" s="3">
        <v>4401.46</v>
      </c>
      <c r="C1140" s="10">
        <f t="shared" si="19"/>
        <v>1.8631917437238841E-4</v>
      </c>
    </row>
    <row r="1141" spans="1:3" x14ac:dyDescent="0.2">
      <c r="A1141" s="2">
        <v>44606</v>
      </c>
      <c r="B1141" s="3">
        <v>4401.67</v>
      </c>
      <c r="C1141" s="10">
        <f t="shared" si="19"/>
        <v>4.7710303049026007E-5</v>
      </c>
    </row>
    <row r="1142" spans="1:3" x14ac:dyDescent="0.2">
      <c r="A1142" s="2">
        <v>44412</v>
      </c>
      <c r="B1142" s="3">
        <v>4402.66</v>
      </c>
      <c r="C1142" s="10">
        <f t="shared" si="19"/>
        <v>2.2488934516813868E-4</v>
      </c>
    </row>
    <row r="1143" spans="1:3" x14ac:dyDescent="0.2">
      <c r="A1143" s="2">
        <v>44427</v>
      </c>
      <c r="B1143" s="3">
        <v>4405.8</v>
      </c>
      <c r="C1143" s="10">
        <f t="shared" si="19"/>
        <v>7.1295098870970477E-4</v>
      </c>
    </row>
    <row r="1144" spans="1:3" x14ac:dyDescent="0.2">
      <c r="A1144" s="2">
        <v>44585</v>
      </c>
      <c r="B1144" s="3">
        <v>4410.13</v>
      </c>
      <c r="C1144" s="10">
        <f t="shared" si="19"/>
        <v>9.8231277884063212E-4</v>
      </c>
    </row>
    <row r="1145" spans="1:3" x14ac:dyDescent="0.2">
      <c r="A1145" s="2">
        <v>44637</v>
      </c>
      <c r="B1145" s="3">
        <v>4411.67</v>
      </c>
      <c r="C1145" s="10">
        <f t="shared" si="19"/>
        <v>3.4913510069226863E-4</v>
      </c>
    </row>
    <row r="1146" spans="1:3" x14ac:dyDescent="0.2">
      <c r="A1146" s="2">
        <v>44400</v>
      </c>
      <c r="B1146" s="3">
        <v>4411.79</v>
      </c>
      <c r="C1146" s="10">
        <f t="shared" si="19"/>
        <v>2.7200213976754376E-5</v>
      </c>
    </row>
    <row r="1147" spans="1:3" x14ac:dyDescent="0.2">
      <c r="A1147" s="2">
        <v>44603</v>
      </c>
      <c r="B1147" s="3">
        <v>4418.6400000000003</v>
      </c>
      <c r="C1147" s="10">
        <f t="shared" si="19"/>
        <v>1.5514536379317523E-3</v>
      </c>
    </row>
    <row r="1148" spans="1:3" x14ac:dyDescent="0.2">
      <c r="A1148" s="2">
        <v>44406</v>
      </c>
      <c r="B1148" s="3">
        <v>4419.1499999999996</v>
      </c>
      <c r="C1148" s="10">
        <f t="shared" si="19"/>
        <v>1.154134688797195E-4</v>
      </c>
    </row>
    <row r="1149" spans="1:3" x14ac:dyDescent="0.2">
      <c r="A1149" s="2">
        <v>44403</v>
      </c>
      <c r="B1149" s="3">
        <v>4422.3</v>
      </c>
      <c r="C1149" s="10">
        <f t="shared" si="19"/>
        <v>7.1255283540148972E-4</v>
      </c>
    </row>
    <row r="1150" spans="1:3" x14ac:dyDescent="0.2">
      <c r="A1150" s="2">
        <v>44411</v>
      </c>
      <c r="B1150" s="3">
        <v>4423.1499999999996</v>
      </c>
      <c r="C1150" s="10">
        <f t="shared" si="19"/>
        <v>1.9218920521087976E-4</v>
      </c>
    </row>
    <row r="1151" spans="1:3" x14ac:dyDescent="0.2">
      <c r="A1151" s="2">
        <v>44413</v>
      </c>
      <c r="B1151" s="3">
        <v>4429.1000000000004</v>
      </c>
      <c r="C1151" s="10">
        <f t="shared" si="19"/>
        <v>1.3442912019046049E-3</v>
      </c>
    </row>
    <row r="1152" spans="1:3" x14ac:dyDescent="0.2">
      <c r="A1152" s="2">
        <v>44589</v>
      </c>
      <c r="B1152" s="3">
        <v>4431.8500000000004</v>
      </c>
      <c r="C1152" s="10">
        <f t="shared" si="19"/>
        <v>6.2070096057221971E-4</v>
      </c>
    </row>
    <row r="1153" spans="1:3" x14ac:dyDescent="0.2">
      <c r="A1153" s="2">
        <v>44417</v>
      </c>
      <c r="B1153" s="3">
        <v>4432.3500000000004</v>
      </c>
      <c r="C1153" s="10">
        <f t="shared" si="19"/>
        <v>1.1281333916878669E-4</v>
      </c>
    </row>
    <row r="1154" spans="1:3" x14ac:dyDescent="0.2">
      <c r="A1154" s="2">
        <v>44456</v>
      </c>
      <c r="B1154" s="3">
        <v>4432.99</v>
      </c>
      <c r="C1154" s="10">
        <f t="shared" si="19"/>
        <v>1.4438250560298713E-4</v>
      </c>
    </row>
    <row r="1155" spans="1:3" x14ac:dyDescent="0.2">
      <c r="A1155" s="2">
        <v>44414</v>
      </c>
      <c r="B1155" s="3">
        <v>4436.5200000000004</v>
      </c>
      <c r="C1155" s="10">
        <f t="shared" si="19"/>
        <v>7.9598538958343444E-4</v>
      </c>
    </row>
    <row r="1156" spans="1:3" x14ac:dyDescent="0.2">
      <c r="A1156" s="2">
        <v>44418</v>
      </c>
      <c r="B1156" s="3">
        <v>4436.75</v>
      </c>
      <c r="C1156" s="10">
        <f t="shared" si="19"/>
        <v>5.1841091288917188E-5</v>
      </c>
    </row>
    <row r="1157" spans="1:3" x14ac:dyDescent="0.2">
      <c r="A1157" s="2">
        <v>44483</v>
      </c>
      <c r="B1157" s="3">
        <v>4438.26</v>
      </c>
      <c r="C1157" s="10">
        <f t="shared" si="19"/>
        <v>3.4028131000870675E-4</v>
      </c>
    </row>
    <row r="1158" spans="1:3" x14ac:dyDescent="0.2">
      <c r="A1158" s="2">
        <v>44428</v>
      </c>
      <c r="B1158" s="3">
        <v>4441.67</v>
      </c>
      <c r="C1158" s="10">
        <f t="shared" si="19"/>
        <v>7.6802411001404569E-4</v>
      </c>
    </row>
    <row r="1159" spans="1:3" x14ac:dyDescent="0.2">
      <c r="A1159" s="2">
        <v>44453</v>
      </c>
      <c r="B1159" s="3">
        <v>4443.05</v>
      </c>
      <c r="C1159" s="10">
        <f t="shared" si="19"/>
        <v>3.1064569532805703E-4</v>
      </c>
    </row>
    <row r="1160" spans="1:3" x14ac:dyDescent="0.2">
      <c r="A1160" s="2">
        <v>44466</v>
      </c>
      <c r="B1160" s="3">
        <v>4443.1099999999997</v>
      </c>
      <c r="C1160" s="10">
        <f t="shared" si="19"/>
        <v>1.3504145772844562E-5</v>
      </c>
    </row>
    <row r="1161" spans="1:3" x14ac:dyDescent="0.2">
      <c r="A1161" s="2">
        <v>44419</v>
      </c>
      <c r="B1161" s="3">
        <v>4447.7</v>
      </c>
      <c r="C1161" s="10">
        <f t="shared" si="19"/>
        <v>1.0325269368680718E-3</v>
      </c>
    </row>
    <row r="1162" spans="1:3" x14ac:dyDescent="0.2">
      <c r="A1162" s="2">
        <v>44425</v>
      </c>
      <c r="B1162" s="3">
        <v>4448.08</v>
      </c>
      <c r="C1162" s="10">
        <f t="shared" si="19"/>
        <v>8.5433767523745562E-5</v>
      </c>
    </row>
    <row r="1163" spans="1:3" x14ac:dyDescent="0.2">
      <c r="A1163" s="2">
        <v>44462</v>
      </c>
      <c r="B1163" s="3">
        <v>4448.9799999999996</v>
      </c>
      <c r="C1163" s="10">
        <f t="shared" si="19"/>
        <v>2.0231402352447896E-4</v>
      </c>
    </row>
    <row r="1164" spans="1:3" x14ac:dyDescent="0.2">
      <c r="A1164" s="2">
        <v>44463</v>
      </c>
      <c r="B1164" s="3">
        <v>4455.4799999999996</v>
      </c>
      <c r="C1164" s="10">
        <f t="shared" si="19"/>
        <v>1.4599428049598621E-3</v>
      </c>
    </row>
    <row r="1165" spans="1:3" x14ac:dyDescent="0.2">
      <c r="A1165" s="2">
        <v>44643</v>
      </c>
      <c r="B1165" s="3">
        <v>4456.24</v>
      </c>
      <c r="C1165" s="10">
        <f t="shared" si="19"/>
        <v>1.7056191214330778E-4</v>
      </c>
    </row>
    <row r="1166" spans="1:3" x14ac:dyDescent="0.2">
      <c r="A1166" s="2">
        <v>44449</v>
      </c>
      <c r="B1166" s="3">
        <v>4458.58</v>
      </c>
      <c r="C1166" s="10">
        <f t="shared" ref="C1166:C1229" si="20">LN(B1166/B1165)</f>
        <v>5.2496854759608925E-4</v>
      </c>
    </row>
    <row r="1167" spans="1:3" x14ac:dyDescent="0.2">
      <c r="A1167" s="2">
        <v>44420</v>
      </c>
      <c r="B1167" s="3">
        <v>4460.83</v>
      </c>
      <c r="C1167" s="10">
        <f t="shared" si="20"/>
        <v>5.0451768619799752E-4</v>
      </c>
    </row>
    <row r="1168" spans="1:3" x14ac:dyDescent="0.2">
      <c r="A1168" s="2">
        <v>44641</v>
      </c>
      <c r="B1168" s="3">
        <v>4461.18</v>
      </c>
      <c r="C1168" s="10">
        <f t="shared" si="20"/>
        <v>7.8457657003356095E-5</v>
      </c>
    </row>
    <row r="1169" spans="1:3" x14ac:dyDescent="0.2">
      <c r="A1169" s="2">
        <v>44638</v>
      </c>
      <c r="B1169" s="3">
        <v>4463.12</v>
      </c>
      <c r="C1169" s="10">
        <f t="shared" si="20"/>
        <v>4.3476799985612673E-4</v>
      </c>
    </row>
    <row r="1170" spans="1:3" x14ac:dyDescent="0.2">
      <c r="A1170" s="2">
        <v>44421</v>
      </c>
      <c r="B1170" s="3">
        <v>4468</v>
      </c>
      <c r="C1170" s="10">
        <f t="shared" si="20"/>
        <v>1.0928081776202451E-3</v>
      </c>
    </row>
    <row r="1171" spans="1:3" x14ac:dyDescent="0.2">
      <c r="A1171" s="2">
        <v>44452</v>
      </c>
      <c r="B1171" s="3">
        <v>4468.7299999999996</v>
      </c>
      <c r="C1171" s="10">
        <f t="shared" si="20"/>
        <v>1.6337071873574472E-4</v>
      </c>
    </row>
    <row r="1172" spans="1:3" x14ac:dyDescent="0.2">
      <c r="A1172" s="2">
        <v>44434</v>
      </c>
      <c r="B1172" s="3">
        <v>4470</v>
      </c>
      <c r="C1172" s="10">
        <f t="shared" si="20"/>
        <v>2.8415669978759515E-4</v>
      </c>
    </row>
    <row r="1173" spans="1:3" x14ac:dyDescent="0.2">
      <c r="A1173" s="2">
        <v>44607</v>
      </c>
      <c r="B1173" s="3">
        <v>4471.07</v>
      </c>
      <c r="C1173" s="10">
        <f t="shared" si="20"/>
        <v>2.3934495650018134E-4</v>
      </c>
    </row>
    <row r="1174" spans="1:3" x14ac:dyDescent="0.2">
      <c r="A1174" s="2">
        <v>44484</v>
      </c>
      <c r="B1174" s="3">
        <v>4471.37</v>
      </c>
      <c r="C1174" s="10">
        <f t="shared" si="20"/>
        <v>6.7095781489675063E-5</v>
      </c>
    </row>
    <row r="1175" spans="1:3" x14ac:dyDescent="0.2">
      <c r="A1175" s="2">
        <v>44455</v>
      </c>
      <c r="B1175" s="3">
        <v>4473.75</v>
      </c>
      <c r="C1175" s="10">
        <f t="shared" si="20"/>
        <v>5.3213373463095552E-4</v>
      </c>
    </row>
    <row r="1176" spans="1:3" x14ac:dyDescent="0.2">
      <c r="A1176" s="2">
        <v>44608</v>
      </c>
      <c r="B1176" s="3">
        <v>4475.01</v>
      </c>
      <c r="C1176" s="10">
        <f t="shared" si="20"/>
        <v>2.8160326309501502E-4</v>
      </c>
    </row>
    <row r="1177" spans="1:3" x14ac:dyDescent="0.2">
      <c r="A1177" s="2">
        <v>44595</v>
      </c>
      <c r="B1177" s="3">
        <v>4477.4399999999996</v>
      </c>
      <c r="C1177" s="10">
        <f t="shared" si="20"/>
        <v>5.4286816674248186E-4</v>
      </c>
    </row>
    <row r="1178" spans="1:3" x14ac:dyDescent="0.2">
      <c r="A1178" s="2">
        <v>44431</v>
      </c>
      <c r="B1178" s="3">
        <v>4479.53</v>
      </c>
      <c r="C1178" s="10">
        <f t="shared" si="20"/>
        <v>4.6667568115805791E-4</v>
      </c>
    </row>
    <row r="1179" spans="1:3" x14ac:dyDescent="0.2">
      <c r="A1179" s="2">
        <v>44424</v>
      </c>
      <c r="B1179" s="3">
        <v>4479.71</v>
      </c>
      <c r="C1179" s="10">
        <f t="shared" si="20"/>
        <v>4.0181979726988746E-5</v>
      </c>
    </row>
    <row r="1180" spans="1:3" x14ac:dyDescent="0.2">
      <c r="A1180" s="2">
        <v>44454</v>
      </c>
      <c r="B1180" s="3">
        <v>4480.7</v>
      </c>
      <c r="C1180" s="10">
        <f t="shared" si="20"/>
        <v>2.2097203231284031E-4</v>
      </c>
    </row>
    <row r="1181" spans="1:3" x14ac:dyDescent="0.2">
      <c r="A1181" s="2">
        <v>44581</v>
      </c>
      <c r="B1181" s="3">
        <v>4482.7299999999996</v>
      </c>
      <c r="C1181" s="10">
        <f t="shared" si="20"/>
        <v>4.5295161220806516E-4</v>
      </c>
    </row>
    <row r="1182" spans="1:3" x14ac:dyDescent="0.2">
      <c r="A1182" s="2">
        <v>44599</v>
      </c>
      <c r="B1182" s="3">
        <v>4483.87</v>
      </c>
      <c r="C1182" s="10">
        <f t="shared" si="20"/>
        <v>2.5427698484222557E-4</v>
      </c>
    </row>
    <row r="1183" spans="1:3" x14ac:dyDescent="0.2">
      <c r="A1183" s="2">
        <v>44432</v>
      </c>
      <c r="B1183" s="3">
        <v>4486.2299999999996</v>
      </c>
      <c r="C1183" s="10">
        <f t="shared" si="20"/>
        <v>5.2619258524486861E-4</v>
      </c>
    </row>
    <row r="1184" spans="1:3" x14ac:dyDescent="0.2">
      <c r="A1184" s="2">
        <v>44487</v>
      </c>
      <c r="B1184" s="3">
        <v>4486.46</v>
      </c>
      <c r="C1184" s="10">
        <f t="shared" si="20"/>
        <v>5.1266677005629224E-5</v>
      </c>
    </row>
    <row r="1185" spans="1:3" x14ac:dyDescent="0.2">
      <c r="A1185" s="2">
        <v>44448</v>
      </c>
      <c r="B1185" s="3">
        <v>4493.28</v>
      </c>
      <c r="C1185" s="10">
        <f t="shared" si="20"/>
        <v>1.5189752289726443E-3</v>
      </c>
    </row>
    <row r="1186" spans="1:3" x14ac:dyDescent="0.2">
      <c r="A1186" s="2">
        <v>44433</v>
      </c>
      <c r="B1186" s="3">
        <v>4496.1899999999996</v>
      </c>
      <c r="C1186" s="10">
        <f t="shared" si="20"/>
        <v>6.4742417553988771E-4</v>
      </c>
    </row>
    <row r="1187" spans="1:3" x14ac:dyDescent="0.2">
      <c r="A1187" s="2">
        <v>44596</v>
      </c>
      <c r="B1187" s="3">
        <v>4500.53</v>
      </c>
      <c r="C1187" s="10">
        <f t="shared" si="20"/>
        <v>9.6479613384668089E-4</v>
      </c>
    </row>
    <row r="1188" spans="1:3" x14ac:dyDescent="0.2">
      <c r="A1188" s="2">
        <v>44602</v>
      </c>
      <c r="B1188" s="3">
        <v>4504.08</v>
      </c>
      <c r="C1188" s="10">
        <f t="shared" si="20"/>
        <v>7.884850501958476E-4</v>
      </c>
    </row>
    <row r="1189" spans="1:3" x14ac:dyDescent="0.2">
      <c r="A1189" s="2">
        <v>44435</v>
      </c>
      <c r="B1189" s="3">
        <v>4509.37</v>
      </c>
      <c r="C1189" s="10">
        <f t="shared" si="20"/>
        <v>1.1738015093853643E-3</v>
      </c>
    </row>
    <row r="1190" spans="1:3" x14ac:dyDescent="0.2">
      <c r="A1190" s="2">
        <v>44642</v>
      </c>
      <c r="B1190" s="3">
        <v>4511.6099999999997</v>
      </c>
      <c r="C1190" s="10">
        <f t="shared" si="20"/>
        <v>4.9662011134874774E-4</v>
      </c>
    </row>
    <row r="1191" spans="1:3" x14ac:dyDescent="0.2">
      <c r="A1191" s="2">
        <v>44531</v>
      </c>
      <c r="B1191" s="3">
        <v>4513.04</v>
      </c>
      <c r="C1191" s="10">
        <f t="shared" si="20"/>
        <v>3.1690979970821711E-4</v>
      </c>
    </row>
    <row r="1192" spans="1:3" x14ac:dyDescent="0.2">
      <c r="A1192" s="2">
        <v>44447</v>
      </c>
      <c r="B1192" s="3">
        <v>4514.07</v>
      </c>
      <c r="C1192" s="10">
        <f t="shared" si="20"/>
        <v>2.2820149626402034E-4</v>
      </c>
    </row>
    <row r="1193" spans="1:3" x14ac:dyDescent="0.2">
      <c r="A1193" s="2">
        <v>44592</v>
      </c>
      <c r="B1193" s="3">
        <v>4515.55</v>
      </c>
      <c r="C1193" s="10">
        <f t="shared" si="20"/>
        <v>3.2781003259358012E-4</v>
      </c>
    </row>
    <row r="1194" spans="1:3" x14ac:dyDescent="0.2">
      <c r="A1194" s="2">
        <v>44488</v>
      </c>
      <c r="B1194" s="3">
        <v>4519.63</v>
      </c>
      <c r="C1194" s="10">
        <f t="shared" si="20"/>
        <v>9.0313646818834857E-4</v>
      </c>
    </row>
    <row r="1195" spans="1:3" x14ac:dyDescent="0.2">
      <c r="A1195" s="2">
        <v>44446</v>
      </c>
      <c r="B1195" s="3">
        <v>4520.03</v>
      </c>
      <c r="C1195" s="10">
        <f t="shared" si="20"/>
        <v>8.8498903777612433E-5</v>
      </c>
    </row>
    <row r="1196" spans="1:3" x14ac:dyDescent="0.2">
      <c r="A1196" s="2">
        <v>44644</v>
      </c>
      <c r="B1196" s="3">
        <v>4520.16</v>
      </c>
      <c r="C1196" s="10">
        <f t="shared" si="20"/>
        <v>2.8760457470377293E-5</v>
      </c>
    </row>
    <row r="1197" spans="1:3" x14ac:dyDescent="0.2">
      <c r="A1197" s="2">
        <v>44600</v>
      </c>
      <c r="B1197" s="3">
        <v>4521.54</v>
      </c>
      <c r="C1197" s="10">
        <f t="shared" si="20"/>
        <v>3.0525233323731204E-4</v>
      </c>
    </row>
    <row r="1198" spans="1:3" x14ac:dyDescent="0.2">
      <c r="A1198" s="2">
        <v>44439</v>
      </c>
      <c r="B1198" s="3">
        <v>4522.68</v>
      </c>
      <c r="C1198" s="10">
        <f t="shared" si="20"/>
        <v>2.5209470933650806E-4</v>
      </c>
    </row>
    <row r="1199" spans="1:3" x14ac:dyDescent="0.2">
      <c r="A1199" s="2">
        <v>44440</v>
      </c>
      <c r="B1199" s="3">
        <v>4524.09</v>
      </c>
      <c r="C1199" s="10">
        <f t="shared" si="20"/>
        <v>3.1171346489786849E-4</v>
      </c>
    </row>
    <row r="1200" spans="1:3" x14ac:dyDescent="0.2">
      <c r="A1200" s="2">
        <v>44438</v>
      </c>
      <c r="B1200" s="3">
        <v>4528.79</v>
      </c>
      <c r="C1200" s="10">
        <f t="shared" si="20"/>
        <v>1.0383436922346595E-3</v>
      </c>
    </row>
    <row r="1201" spans="1:3" x14ac:dyDescent="0.2">
      <c r="A1201" s="2">
        <v>44580</v>
      </c>
      <c r="B1201" s="3">
        <v>4532.76</v>
      </c>
      <c r="C1201" s="10">
        <f t="shared" si="20"/>
        <v>8.7622984015020577E-4</v>
      </c>
    </row>
    <row r="1202" spans="1:3" x14ac:dyDescent="0.2">
      <c r="A1202" s="2">
        <v>44442</v>
      </c>
      <c r="B1202" s="3">
        <v>4535.43</v>
      </c>
      <c r="C1202" s="10">
        <f t="shared" si="20"/>
        <v>5.8887166615538165E-4</v>
      </c>
    </row>
    <row r="1203" spans="1:3" x14ac:dyDescent="0.2">
      <c r="A1203" s="2">
        <v>44489</v>
      </c>
      <c r="B1203" s="3">
        <v>4536.1899999999996</v>
      </c>
      <c r="C1203" s="10">
        <f t="shared" si="20"/>
        <v>1.6755551969273042E-4</v>
      </c>
    </row>
    <row r="1204" spans="1:3" x14ac:dyDescent="0.2">
      <c r="A1204" s="2">
        <v>44441</v>
      </c>
      <c r="B1204" s="3">
        <v>4536.95</v>
      </c>
      <c r="C1204" s="10">
        <f t="shared" si="20"/>
        <v>1.6752744954404007E-4</v>
      </c>
    </row>
    <row r="1205" spans="1:3" x14ac:dyDescent="0.2">
      <c r="A1205" s="2">
        <v>44533</v>
      </c>
      <c r="B1205" s="3">
        <v>4538.43</v>
      </c>
      <c r="C1205" s="10">
        <f t="shared" si="20"/>
        <v>3.2615714452076904E-4</v>
      </c>
    </row>
    <row r="1206" spans="1:3" x14ac:dyDescent="0.2">
      <c r="A1206" s="2">
        <v>44645</v>
      </c>
      <c r="B1206" s="3">
        <v>4543.0600000000004</v>
      </c>
      <c r="C1206" s="10">
        <f t="shared" si="20"/>
        <v>1.0196565544092302E-3</v>
      </c>
    </row>
    <row r="1207" spans="1:3" x14ac:dyDescent="0.2">
      <c r="A1207" s="2">
        <v>44491</v>
      </c>
      <c r="B1207" s="3">
        <v>4544.8999999999996</v>
      </c>
      <c r="C1207" s="10">
        <f t="shared" si="20"/>
        <v>4.0493136526601853E-4</v>
      </c>
    </row>
    <row r="1208" spans="1:3" x14ac:dyDescent="0.2">
      <c r="A1208" s="2">
        <v>44593</v>
      </c>
      <c r="B1208" s="3">
        <v>4546.54</v>
      </c>
      <c r="C1208" s="10">
        <f t="shared" si="20"/>
        <v>3.6077893442393305E-4</v>
      </c>
    </row>
    <row r="1209" spans="1:3" x14ac:dyDescent="0.2">
      <c r="A1209" s="2">
        <v>44490</v>
      </c>
      <c r="B1209" s="3">
        <v>4549.78</v>
      </c>
      <c r="C1209" s="10">
        <f t="shared" si="20"/>
        <v>7.1237602393470288E-4</v>
      </c>
    </row>
    <row r="1210" spans="1:3" x14ac:dyDescent="0.2">
      <c r="A1210" s="2">
        <v>44496</v>
      </c>
      <c r="B1210" s="3">
        <v>4551.68</v>
      </c>
      <c r="C1210" s="10">
        <f t="shared" si="20"/>
        <v>4.1751543765520887E-4</v>
      </c>
    </row>
    <row r="1211" spans="1:3" x14ac:dyDescent="0.2">
      <c r="A1211" s="2">
        <v>44494</v>
      </c>
      <c r="B1211" s="3">
        <v>4566.4799999999996</v>
      </c>
      <c r="C1211" s="10">
        <f t="shared" si="20"/>
        <v>3.2462718349338909E-3</v>
      </c>
    </row>
    <row r="1212" spans="1:3" x14ac:dyDescent="0.2">
      <c r="A1212" s="2">
        <v>44530</v>
      </c>
      <c r="B1212" s="3">
        <v>4567</v>
      </c>
      <c r="C1212" s="10">
        <f t="shared" si="20"/>
        <v>1.1386678474413611E-4</v>
      </c>
    </row>
    <row r="1213" spans="1:3" x14ac:dyDescent="0.2">
      <c r="A1213" s="2">
        <v>44550</v>
      </c>
      <c r="B1213" s="3">
        <v>4568.0200000000004</v>
      </c>
      <c r="C1213" s="10">
        <f t="shared" si="20"/>
        <v>2.2331642497549781E-4</v>
      </c>
    </row>
    <row r="1214" spans="1:3" x14ac:dyDescent="0.2">
      <c r="A1214" s="2">
        <v>44495</v>
      </c>
      <c r="B1214" s="3">
        <v>4574.79</v>
      </c>
      <c r="C1214" s="10">
        <f t="shared" si="20"/>
        <v>1.4809454067905164E-3</v>
      </c>
    </row>
    <row r="1215" spans="1:3" x14ac:dyDescent="0.2">
      <c r="A1215" s="2">
        <v>44648</v>
      </c>
      <c r="B1215" s="3">
        <v>4575.5200000000004</v>
      </c>
      <c r="C1215" s="10">
        <f t="shared" si="20"/>
        <v>1.5955743609763229E-4</v>
      </c>
    </row>
    <row r="1216" spans="1:3" x14ac:dyDescent="0.2">
      <c r="A1216" s="2">
        <v>44532</v>
      </c>
      <c r="B1216" s="3">
        <v>4577.1000000000004</v>
      </c>
      <c r="C1216" s="10">
        <f t="shared" si="20"/>
        <v>3.4525633440373078E-4</v>
      </c>
    </row>
    <row r="1217" spans="1:3" x14ac:dyDescent="0.2">
      <c r="A1217" s="2">
        <v>44579</v>
      </c>
      <c r="B1217" s="3">
        <v>4577.1099999999997</v>
      </c>
      <c r="C1217" s="10">
        <f t="shared" si="20"/>
        <v>2.1847871086695466E-6</v>
      </c>
    </row>
    <row r="1218" spans="1:3" x14ac:dyDescent="0.2">
      <c r="A1218" s="2">
        <v>44601</v>
      </c>
      <c r="B1218" s="3">
        <v>4587.18</v>
      </c>
      <c r="C1218" s="10">
        <f t="shared" si="20"/>
        <v>2.1976615870813732E-3</v>
      </c>
    </row>
    <row r="1219" spans="1:3" x14ac:dyDescent="0.2">
      <c r="A1219" s="2">
        <v>44594</v>
      </c>
      <c r="B1219" s="3">
        <v>4589.38</v>
      </c>
      <c r="C1219" s="10">
        <f t="shared" si="20"/>
        <v>4.7948251679257031E-4</v>
      </c>
    </row>
    <row r="1220" spans="1:3" x14ac:dyDescent="0.2">
      <c r="A1220" s="2">
        <v>44536</v>
      </c>
      <c r="B1220" s="3">
        <v>4591.67</v>
      </c>
      <c r="C1220" s="10">
        <f t="shared" si="20"/>
        <v>4.9885362730615196E-4</v>
      </c>
    </row>
    <row r="1221" spans="1:3" x14ac:dyDescent="0.2">
      <c r="A1221" s="2">
        <v>44526</v>
      </c>
      <c r="B1221" s="3">
        <v>4594.62</v>
      </c>
      <c r="C1221" s="10">
        <f t="shared" si="20"/>
        <v>6.422614790968119E-4</v>
      </c>
    </row>
    <row r="1222" spans="1:3" x14ac:dyDescent="0.2">
      <c r="A1222" s="2">
        <v>44497</v>
      </c>
      <c r="B1222" s="3">
        <v>4596.42</v>
      </c>
      <c r="C1222" s="10">
        <f t="shared" si="20"/>
        <v>3.9168582075877314E-4</v>
      </c>
    </row>
    <row r="1223" spans="1:3" x14ac:dyDescent="0.2">
      <c r="A1223" s="2">
        <v>44650</v>
      </c>
      <c r="B1223" s="3">
        <v>4602.45</v>
      </c>
      <c r="C1223" s="10">
        <f t="shared" si="20"/>
        <v>1.3110307817585736E-3</v>
      </c>
    </row>
    <row r="1224" spans="1:3" x14ac:dyDescent="0.2">
      <c r="A1224" s="2">
        <v>44498</v>
      </c>
      <c r="B1224" s="3">
        <v>4605.38</v>
      </c>
      <c r="C1224" s="10">
        <f t="shared" si="20"/>
        <v>6.3641489881844726E-4</v>
      </c>
    </row>
    <row r="1225" spans="1:3" x14ac:dyDescent="0.2">
      <c r="A1225" s="2">
        <v>44501</v>
      </c>
      <c r="B1225" s="3">
        <v>4613.67</v>
      </c>
      <c r="C1225" s="10">
        <f t="shared" si="20"/>
        <v>1.7984504334932693E-3</v>
      </c>
    </row>
    <row r="1226" spans="1:3" x14ac:dyDescent="0.2">
      <c r="A1226" s="2">
        <v>44547</v>
      </c>
      <c r="B1226" s="3">
        <v>4620.6400000000003</v>
      </c>
      <c r="C1226" s="10">
        <f t="shared" si="20"/>
        <v>1.5095879006953952E-3</v>
      </c>
    </row>
    <row r="1227" spans="1:3" x14ac:dyDescent="0.2">
      <c r="A1227" s="2">
        <v>44502</v>
      </c>
      <c r="B1227" s="3">
        <v>4630.6499999999996</v>
      </c>
      <c r="C1227" s="10">
        <f t="shared" si="20"/>
        <v>2.16402337542102E-3</v>
      </c>
    </row>
    <row r="1228" spans="1:3" x14ac:dyDescent="0.2">
      <c r="A1228" s="2">
        <v>44649</v>
      </c>
      <c r="B1228" s="3">
        <v>4631.6000000000004</v>
      </c>
      <c r="C1228" s="10">
        <f t="shared" si="20"/>
        <v>2.0513374252081895E-4</v>
      </c>
    </row>
    <row r="1229" spans="1:3" x14ac:dyDescent="0.2">
      <c r="A1229" s="2">
        <v>44544</v>
      </c>
      <c r="B1229" s="3">
        <v>4634.09</v>
      </c>
      <c r="C1229" s="10">
        <f t="shared" si="20"/>
        <v>5.3746673155263748E-4</v>
      </c>
    </row>
    <row r="1230" spans="1:3" x14ac:dyDescent="0.2">
      <c r="A1230" s="2">
        <v>44510</v>
      </c>
      <c r="B1230" s="3">
        <v>4646.71</v>
      </c>
      <c r="C1230" s="10">
        <f t="shared" ref="C1230:C1271" si="21">LN(B1230/B1229)</f>
        <v>2.7195948147427191E-3</v>
      </c>
    </row>
    <row r="1231" spans="1:3" x14ac:dyDescent="0.2">
      <c r="A1231" s="2">
        <v>44551</v>
      </c>
      <c r="B1231" s="3">
        <v>4649.2299999999996</v>
      </c>
      <c r="C1231" s="10">
        <f t="shared" si="21"/>
        <v>5.4217218736975963E-4</v>
      </c>
    </row>
    <row r="1232" spans="1:3" x14ac:dyDescent="0.2">
      <c r="A1232" s="2">
        <v>44511</v>
      </c>
      <c r="B1232" s="3">
        <v>4649.2700000000004</v>
      </c>
      <c r="C1232" s="10">
        <f t="shared" si="21"/>
        <v>8.6035382052743746E-6</v>
      </c>
    </row>
    <row r="1233" spans="1:3" x14ac:dyDescent="0.2">
      <c r="A1233" s="2">
        <v>44529</v>
      </c>
      <c r="B1233" s="3">
        <v>4655.2700000000004</v>
      </c>
      <c r="C1233" s="10">
        <f t="shared" si="21"/>
        <v>1.2896931673471636E-3</v>
      </c>
    </row>
    <row r="1234" spans="1:3" x14ac:dyDescent="0.2">
      <c r="A1234" s="2">
        <v>44574</v>
      </c>
      <c r="B1234" s="3">
        <v>4659.03</v>
      </c>
      <c r="C1234" s="10">
        <f t="shared" si="21"/>
        <v>8.0736076876186701E-4</v>
      </c>
    </row>
    <row r="1235" spans="1:3" x14ac:dyDescent="0.2">
      <c r="A1235" s="2">
        <v>44503</v>
      </c>
      <c r="B1235" s="3">
        <v>4660.57</v>
      </c>
      <c r="C1235" s="10">
        <f t="shared" si="21"/>
        <v>3.3048628997302059E-4</v>
      </c>
    </row>
    <row r="1236" spans="1:3" x14ac:dyDescent="0.2">
      <c r="A1236" s="2">
        <v>44575</v>
      </c>
      <c r="B1236" s="3">
        <v>4662.8500000000004</v>
      </c>
      <c r="C1236" s="10">
        <f t="shared" si="21"/>
        <v>4.8909092274087977E-4</v>
      </c>
    </row>
    <row r="1237" spans="1:3" x14ac:dyDescent="0.2">
      <c r="A1237" s="2">
        <v>44539</v>
      </c>
      <c r="B1237" s="3">
        <v>4667.45</v>
      </c>
      <c r="C1237" s="10">
        <f t="shared" si="21"/>
        <v>9.8603482689759727E-4</v>
      </c>
    </row>
    <row r="1238" spans="1:3" x14ac:dyDescent="0.2">
      <c r="A1238" s="2">
        <v>44546</v>
      </c>
      <c r="B1238" s="3">
        <v>4668.67</v>
      </c>
      <c r="C1238" s="10">
        <f t="shared" si="21"/>
        <v>2.613505411122598E-4</v>
      </c>
    </row>
    <row r="1239" spans="1:3" x14ac:dyDescent="0.2">
      <c r="A1239" s="2">
        <v>44543</v>
      </c>
      <c r="B1239" s="3">
        <v>4668.97</v>
      </c>
      <c r="C1239" s="10">
        <f t="shared" si="21"/>
        <v>6.4256064723831752E-5</v>
      </c>
    </row>
    <row r="1240" spans="1:3" x14ac:dyDescent="0.2">
      <c r="A1240" s="2">
        <v>44571</v>
      </c>
      <c r="B1240" s="3">
        <v>4670.29</v>
      </c>
      <c r="C1240" s="10">
        <f t="shared" si="21"/>
        <v>2.8267764443630332E-4</v>
      </c>
    </row>
    <row r="1241" spans="1:3" x14ac:dyDescent="0.2">
      <c r="A1241" s="2">
        <v>44568</v>
      </c>
      <c r="B1241" s="3">
        <v>4677.03</v>
      </c>
      <c r="C1241" s="10">
        <f t="shared" si="21"/>
        <v>1.4421248375173759E-3</v>
      </c>
    </row>
    <row r="1242" spans="1:3" x14ac:dyDescent="0.2">
      <c r="A1242" s="2">
        <v>44504</v>
      </c>
      <c r="B1242" s="3">
        <v>4680.0600000000004</v>
      </c>
      <c r="C1242" s="10">
        <f t="shared" si="21"/>
        <v>6.4763726883201671E-4</v>
      </c>
    </row>
    <row r="1243" spans="1:3" x14ac:dyDescent="0.2">
      <c r="A1243" s="2">
        <v>44515</v>
      </c>
      <c r="B1243" s="3">
        <v>4682.8</v>
      </c>
      <c r="C1243" s="10">
        <f t="shared" si="21"/>
        <v>5.8529126318654704E-4</v>
      </c>
    </row>
    <row r="1244" spans="1:3" x14ac:dyDescent="0.2">
      <c r="A1244" s="2">
        <v>44512</v>
      </c>
      <c r="B1244" s="3">
        <v>4682.8500000000004</v>
      </c>
      <c r="C1244" s="10">
        <f t="shared" si="21"/>
        <v>1.067731550941061E-5</v>
      </c>
    </row>
    <row r="1245" spans="1:3" x14ac:dyDescent="0.2">
      <c r="A1245" s="2">
        <v>44522</v>
      </c>
      <c r="B1245" s="3">
        <v>4682.9399999999996</v>
      </c>
      <c r="C1245" s="10">
        <f t="shared" si="21"/>
        <v>1.9218880628678464E-5</v>
      </c>
    </row>
    <row r="1246" spans="1:3" x14ac:dyDescent="0.2">
      <c r="A1246" s="2">
        <v>44509</v>
      </c>
      <c r="B1246" s="3">
        <v>4685.25</v>
      </c>
      <c r="C1246" s="10">
        <f t="shared" si="21"/>
        <v>4.9315824013333135E-4</v>
      </c>
    </row>
    <row r="1247" spans="1:3" x14ac:dyDescent="0.2">
      <c r="A1247" s="2">
        <v>44537</v>
      </c>
      <c r="B1247" s="3">
        <v>4686.75</v>
      </c>
      <c r="C1247" s="10">
        <f t="shared" si="21"/>
        <v>3.2010243551174066E-4</v>
      </c>
    </row>
    <row r="1248" spans="1:3" x14ac:dyDescent="0.2">
      <c r="A1248" s="2">
        <v>44517</v>
      </c>
      <c r="B1248" s="3">
        <v>4688.67</v>
      </c>
      <c r="C1248" s="10">
        <f t="shared" si="21"/>
        <v>4.095816564678213E-4</v>
      </c>
    </row>
    <row r="1249" spans="1:3" x14ac:dyDescent="0.2">
      <c r="A1249" s="2">
        <v>44523</v>
      </c>
      <c r="B1249" s="3">
        <v>4690.7</v>
      </c>
      <c r="C1249" s="10">
        <f t="shared" si="21"/>
        <v>4.3286490066972097E-4</v>
      </c>
    </row>
    <row r="1250" spans="1:3" x14ac:dyDescent="0.2">
      <c r="A1250" s="2">
        <v>44567</v>
      </c>
      <c r="B1250" s="3">
        <v>4696.05</v>
      </c>
      <c r="C1250" s="10">
        <f t="shared" si="21"/>
        <v>1.1399047762661624E-3</v>
      </c>
    </row>
    <row r="1251" spans="1:3" x14ac:dyDescent="0.2">
      <c r="A1251" s="2">
        <v>44552</v>
      </c>
      <c r="B1251" s="3">
        <v>4696.5600000000004</v>
      </c>
      <c r="C1251" s="10">
        <f t="shared" si="21"/>
        <v>1.0859601335545722E-4</v>
      </c>
    </row>
    <row r="1252" spans="1:3" x14ac:dyDescent="0.2">
      <c r="A1252" s="2">
        <v>44505</v>
      </c>
      <c r="B1252" s="3">
        <v>4697.53</v>
      </c>
      <c r="C1252" s="10">
        <f t="shared" si="21"/>
        <v>2.06512818899154E-4</v>
      </c>
    </row>
    <row r="1253" spans="1:3" x14ac:dyDescent="0.2">
      <c r="A1253" s="2">
        <v>44519</v>
      </c>
      <c r="B1253" s="3">
        <v>4697.96</v>
      </c>
      <c r="C1253" s="10">
        <f t="shared" si="21"/>
        <v>9.1533278264407155E-5</v>
      </c>
    </row>
    <row r="1254" spans="1:3" x14ac:dyDescent="0.2">
      <c r="A1254" s="2">
        <v>44566</v>
      </c>
      <c r="B1254" s="3">
        <v>4700.58</v>
      </c>
      <c r="C1254" s="10">
        <f t="shared" si="21"/>
        <v>5.5753341856665999E-4</v>
      </c>
    </row>
    <row r="1255" spans="1:3" x14ac:dyDescent="0.2">
      <c r="A1255" s="2">
        <v>44516</v>
      </c>
      <c r="B1255" s="3">
        <v>4700.8999999999996</v>
      </c>
      <c r="C1255" s="10">
        <f t="shared" si="21"/>
        <v>6.8074388313993684E-5</v>
      </c>
    </row>
    <row r="1256" spans="1:3" x14ac:dyDescent="0.2">
      <c r="A1256" s="2">
        <v>44538</v>
      </c>
      <c r="B1256" s="3">
        <v>4701.21</v>
      </c>
      <c r="C1256" s="10">
        <f t="shared" si="21"/>
        <v>6.5942644813184957E-5</v>
      </c>
    </row>
    <row r="1257" spans="1:3" x14ac:dyDescent="0.2">
      <c r="A1257" s="2">
        <v>44524</v>
      </c>
      <c r="B1257" s="3">
        <v>4701.46</v>
      </c>
      <c r="C1257" s="10">
        <f t="shared" si="21"/>
        <v>5.3176385017987951E-5</v>
      </c>
    </row>
    <row r="1258" spans="1:3" x14ac:dyDescent="0.2">
      <c r="A1258" s="2">
        <v>44508</v>
      </c>
      <c r="B1258" s="3">
        <v>4701.7</v>
      </c>
      <c r="C1258" s="10">
        <f t="shared" si="21"/>
        <v>5.1046669428508536E-5</v>
      </c>
    </row>
    <row r="1259" spans="1:3" x14ac:dyDescent="0.2">
      <c r="A1259" s="2">
        <v>44518</v>
      </c>
      <c r="B1259" s="3">
        <v>4704.54</v>
      </c>
      <c r="C1259" s="10">
        <f t="shared" si="21"/>
        <v>6.0385448091869757E-4</v>
      </c>
    </row>
    <row r="1260" spans="1:3" x14ac:dyDescent="0.2">
      <c r="A1260" s="2">
        <v>44545</v>
      </c>
      <c r="B1260" s="3">
        <v>4709.8500000000004</v>
      </c>
      <c r="C1260" s="10">
        <f t="shared" si="21"/>
        <v>1.1280604612918849E-3</v>
      </c>
    </row>
    <row r="1261" spans="1:3" x14ac:dyDescent="0.2">
      <c r="A1261" s="2">
        <v>44540</v>
      </c>
      <c r="B1261" s="3">
        <v>4712.0200000000004</v>
      </c>
      <c r="C1261" s="10">
        <f t="shared" si="21"/>
        <v>4.6063043501330588E-4</v>
      </c>
    </row>
    <row r="1262" spans="1:3" x14ac:dyDescent="0.2">
      <c r="A1262" s="2">
        <v>44572</v>
      </c>
      <c r="B1262" s="3">
        <v>4713.07</v>
      </c>
      <c r="C1262" s="10">
        <f t="shared" si="21"/>
        <v>2.2280954438491535E-4</v>
      </c>
    </row>
    <row r="1263" spans="1:3" x14ac:dyDescent="0.2">
      <c r="A1263" s="2">
        <v>44553</v>
      </c>
      <c r="B1263" s="3">
        <v>4725.79</v>
      </c>
      <c r="C1263" s="10">
        <f t="shared" si="21"/>
        <v>2.6952423704114398E-3</v>
      </c>
    </row>
    <row r="1264" spans="1:3" x14ac:dyDescent="0.2">
      <c r="A1264" s="2">
        <v>44573</v>
      </c>
      <c r="B1264" s="3">
        <v>4726.3500000000004</v>
      </c>
      <c r="C1264" s="10">
        <f t="shared" si="21"/>
        <v>1.184916856194647E-4</v>
      </c>
    </row>
    <row r="1265" spans="1:3" x14ac:dyDescent="0.2">
      <c r="A1265" s="2">
        <v>44561</v>
      </c>
      <c r="B1265" s="3">
        <v>4766.18</v>
      </c>
      <c r="C1265" s="10">
        <f t="shared" si="21"/>
        <v>8.391911060441723E-3</v>
      </c>
    </row>
    <row r="1266" spans="1:3" x14ac:dyDescent="0.2">
      <c r="A1266" s="2">
        <v>44560</v>
      </c>
      <c r="B1266" s="3">
        <v>4778.7299999999996</v>
      </c>
      <c r="C1266" s="10">
        <f t="shared" si="21"/>
        <v>2.6296753415459449E-3</v>
      </c>
    </row>
    <row r="1267" spans="1:3" x14ac:dyDescent="0.2">
      <c r="A1267" s="2">
        <v>44558</v>
      </c>
      <c r="B1267" s="3">
        <v>4786.3500000000004</v>
      </c>
      <c r="C1267" s="10">
        <f t="shared" si="21"/>
        <v>1.5932959498522036E-3</v>
      </c>
    </row>
    <row r="1268" spans="1:3" x14ac:dyDescent="0.2">
      <c r="A1268" s="2">
        <v>44557</v>
      </c>
      <c r="B1268" s="3">
        <v>4791.1899999999996</v>
      </c>
      <c r="C1268" s="10">
        <f t="shared" si="21"/>
        <v>1.0106980314377103E-3</v>
      </c>
    </row>
    <row r="1269" spans="1:3" x14ac:dyDescent="0.2">
      <c r="A1269" s="2">
        <v>44559</v>
      </c>
      <c r="B1269" s="3">
        <v>4793.0600000000004</v>
      </c>
      <c r="C1269" s="10">
        <f t="shared" si="21"/>
        <v>3.9022354878694046E-4</v>
      </c>
    </row>
    <row r="1270" spans="1:3" x14ac:dyDescent="0.2">
      <c r="A1270" s="2">
        <v>44565</v>
      </c>
      <c r="B1270" s="3">
        <v>4793.54</v>
      </c>
      <c r="C1270" s="10">
        <f t="shared" si="21"/>
        <v>1.0013977852439862E-4</v>
      </c>
    </row>
    <row r="1271" spans="1:3" x14ac:dyDescent="0.2">
      <c r="A1271" s="2">
        <v>44564</v>
      </c>
      <c r="B1271" s="3">
        <v>4796.5600000000004</v>
      </c>
      <c r="C1271" s="10">
        <f t="shared" si="21"/>
        <v>6.2981618540559187E-4</v>
      </c>
    </row>
  </sheetData>
  <sortState xmlns:xlrd2="http://schemas.microsoft.com/office/spreadsheetml/2017/richdata2" ref="J34:J47">
    <sortCondition ref="J3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okayn</dc:creator>
  <cp:lastModifiedBy>Microsoft Office User</cp:lastModifiedBy>
  <dcterms:created xsi:type="dcterms:W3CDTF">2023-03-02T15:17:31Z</dcterms:created>
  <dcterms:modified xsi:type="dcterms:W3CDTF">2023-03-09T13:53:39Z</dcterms:modified>
</cp:coreProperties>
</file>